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3"/>
  </bookViews>
  <sheets>
    <sheet name="МИ3" sheetId="1" r:id="rId1"/>
    <sheet name="МИ2" sheetId="2" r:id="rId2"/>
    <sheet name="МИ1" sheetId="3" r:id="rId3"/>
    <sheet name="РА" sheetId="4" r:id="rId4"/>
  </sheets>
  <definedNames/>
  <calcPr fullCalcOnLoad="1"/>
</workbook>
</file>

<file path=xl/sharedStrings.xml><?xml version="1.0" encoding="utf-8"?>
<sst xmlns="http://schemas.openxmlformats.org/spreadsheetml/2006/main" count="341" uniqueCount="77">
  <si>
    <t xml:space="preserve">                             Отчетность Федеральной налоговой службы</t>
  </si>
  <si>
    <t/>
  </si>
  <si>
    <t xml:space="preserve">                                                      ОТЧЕТ</t>
  </si>
  <si>
    <t xml:space="preserve">           О РЕЗУЛЬТАТАХ КОНТРОЛЬНОЙ РАБОТЫ НАЛОГОВЫХ ОРГАНОВ</t>
  </si>
  <si>
    <t xml:space="preserve">                   ПО ПРИМЕНЕНИЮ КОНТРОЛЬНО-КАССОВОЙ ТЕХНИКИ</t>
  </si>
  <si>
    <t xml:space="preserve">                                                              Форма № 1-ККТ</t>
  </si>
  <si>
    <t xml:space="preserve">                                                              Утверждена приказом ФНС России</t>
  </si>
  <si>
    <t xml:space="preserve">                                                              от 23.12.2005 № САЭ-3-10/686@</t>
  </si>
  <si>
    <t>Республика, край, область, автономное</t>
  </si>
  <si>
    <t>образование, район, город</t>
  </si>
  <si>
    <t>Управление ФНС России по Республике Адыгея</t>
  </si>
  <si>
    <t>Налоговый орган 0100</t>
  </si>
  <si>
    <t>Раздел I. Учет ККТ и проверок по применению законодательства о ККТ</t>
  </si>
  <si>
    <t>Количество ККТ, зарегистрированных в НО за отчетный период</t>
  </si>
  <si>
    <t>Количество ККТ, снятых с учета в НО за отчетный период</t>
  </si>
  <si>
    <t>Количество ККТ, стоящих на учете в НО на отчетную дату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</si>
  <si>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</si>
  <si>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</si>
  <si>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Количество проверок, по которым установлены нарушения, в том числе:</t>
  </si>
  <si>
    <t>Неприменение ККТ (ст.14.5.КоАП РФ)</t>
  </si>
  <si>
    <t>Нарушение порядка работы с денежной наличностью и порядка ведения кассовых операций (ст. 15.1. КоАП РФ)</t>
  </si>
  <si>
    <t>- прочие нарушения</t>
  </si>
  <si>
    <t>Контрольная сумма</t>
  </si>
  <si>
    <t>Показатель</t>
  </si>
  <si>
    <t>Код строки</t>
  </si>
  <si>
    <t>Всего</t>
  </si>
  <si>
    <t>В том числе:</t>
  </si>
  <si>
    <t>Индивидуальные предприниматели</t>
  </si>
  <si>
    <t>Организации</t>
  </si>
  <si>
    <t>А</t>
  </si>
  <si>
    <t>Б</t>
  </si>
  <si>
    <t>1</t>
  </si>
  <si>
    <t>2</t>
  </si>
  <si>
    <t>3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</si>
  <si>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</si>
  <si>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</si>
  <si>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</si>
  <si>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</si>
  <si>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</si>
  <si>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</si>
  <si>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</si>
  <si>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</si>
  <si>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</si>
  <si>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</si>
  <si>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Раздел II. Финансовые санкции за нарушения законодательства о ККТ</t>
  </si>
  <si>
    <t>Предъявлено штрафных санкций, в том числе:</t>
  </si>
  <si>
    <t>1 - по ст. 14.5. КоАП РФ</t>
  </si>
  <si>
    <t>2 - по ст. 15.1. КоАП РФ</t>
  </si>
  <si>
    <t>3 - прочие штрафные санкции</t>
  </si>
  <si>
    <t>Взыскано штрафных санкций, всего:</t>
  </si>
  <si>
    <t>Организации, в том числе:</t>
  </si>
  <si>
    <t>Индивидуальные предприниматели, в том числе:</t>
  </si>
  <si>
    <t>Итого</t>
  </si>
  <si>
    <t>Физ. лица</t>
  </si>
  <si>
    <t>Должностные лица</t>
  </si>
  <si>
    <t>Юридические лица</t>
  </si>
  <si>
    <t>4</t>
  </si>
  <si>
    <t>5</t>
  </si>
  <si>
    <t>6</t>
  </si>
  <si>
    <t>7</t>
  </si>
  <si>
    <t>8</t>
  </si>
  <si>
    <t>2010</t>
  </si>
  <si>
    <t>2020</t>
  </si>
  <si>
    <t>2030</t>
  </si>
  <si>
    <t>2040</t>
  </si>
  <si>
    <t>2050</t>
  </si>
  <si>
    <t>XXX</t>
  </si>
  <si>
    <t>2100</t>
  </si>
  <si>
    <t>МИ ФНС России 1 по Республике Адыгея</t>
  </si>
  <si>
    <t>Налоговый орган 0105</t>
  </si>
  <si>
    <t xml:space="preserve">  </t>
  </si>
  <si>
    <t>МИ ФНС России 2 по Республике Адыгея</t>
  </si>
  <si>
    <t>Налоговый орган 0101</t>
  </si>
  <si>
    <t>МИ ФНС России 3 по Республике Адыгея</t>
  </si>
  <si>
    <t>Налоговый орган 0107</t>
  </si>
  <si>
    <t xml:space="preserve">                                                              годовая</t>
  </si>
  <si>
    <t xml:space="preserve">                                          по состоянию на 01.01.2008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</si>
</sst>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 vertical="top" wrapText="1"/>
    </xf>
    <xf numFmtId="0" fontId="0" fillId="0" borderId="3" xfId="0" applyBorder="1" applyAlignment="1">
      <alignment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1" fillId="0" borderId="0" xfId="0" applyNumberFormat="1" applyFont="1" applyAlignment="1">
      <alignment/>
    </xf>
    <xf numFmtId="1" fontId="0" fillId="0" borderId="4" xfId="0" applyNumberFormat="1" applyBorder="1" applyAlignment="1">
      <alignment vertical="center" wrapText="1"/>
    </xf>
    <xf numFmtId="1" fontId="0" fillId="2" borderId="2" xfId="0" applyNumberFormat="1" applyFill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1" fontId="0" fillId="0" borderId="0" xfId="0" applyNumberFormat="1" applyAlignment="1">
      <alignment/>
    </xf>
    <xf numFmtId="0" fontId="0" fillId="2" borderId="2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1" fontId="0" fillId="2" borderId="2" xfId="0" applyNumberFormat="1" applyFill="1" applyBorder="1" applyAlignment="1">
      <alignment/>
    </xf>
    <xf numFmtId="1" fontId="0" fillId="2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1" fontId="0" fillId="0" borderId="2" xfId="0" applyNumberFormat="1" applyFont="1" applyBorder="1" applyAlignment="1">
      <alignment vertical="center" wrapText="1"/>
    </xf>
    <xf numFmtId="1" fontId="0" fillId="0" borderId="2" xfId="0" applyNumberFormat="1" applyFill="1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ySplit="15" topLeftCell="BM31" activePane="bottomLeft" state="frozen"/>
      <selection pane="topLeft" activeCell="A1" sqref="A1"/>
      <selection pane="bottomLeft" activeCell="G47" sqref="G47"/>
    </sheetView>
  </sheetViews>
  <sheetFormatPr defaultColWidth="9.00390625" defaultRowHeight="12.75"/>
  <cols>
    <col min="1" max="1" width="38.875" style="0" customWidth="1"/>
    <col min="4" max="4" width="9.375" style="0" customWidth="1"/>
    <col min="5" max="5" width="9.25390625" style="0" customWidth="1"/>
  </cols>
  <sheetData>
    <row r="1" spans="1:2" ht="12.75">
      <c r="A1" s="2" t="s">
        <v>0</v>
      </c>
      <c r="B1" s="1"/>
    </row>
    <row r="2" spans="1:2" ht="12.75">
      <c r="A2" s="2" t="s">
        <v>2</v>
      </c>
      <c r="B2" s="1"/>
    </row>
    <row r="3" spans="1:2" ht="12.75">
      <c r="A3" s="2" t="s">
        <v>3</v>
      </c>
      <c r="B3" s="1"/>
    </row>
    <row r="4" spans="1:2" ht="12.75">
      <c r="A4" s="2" t="s">
        <v>4</v>
      </c>
      <c r="B4" s="1"/>
    </row>
    <row r="5" spans="1:3" ht="12.75">
      <c r="A5" s="27" t="s">
        <v>76</v>
      </c>
      <c r="B5" s="28"/>
      <c r="C5" s="29"/>
    </row>
    <row r="6" spans="1:2" ht="12.75">
      <c r="A6" s="13" t="s">
        <v>5</v>
      </c>
      <c r="B6" s="1"/>
    </row>
    <row r="7" spans="1:2" ht="12.75">
      <c r="A7" s="2" t="s">
        <v>6</v>
      </c>
      <c r="B7" s="1"/>
    </row>
    <row r="8" spans="1:2" ht="12.75">
      <c r="A8" s="2" t="s">
        <v>7</v>
      </c>
      <c r="B8" s="1"/>
    </row>
    <row r="9" spans="1:2" ht="12.75">
      <c r="A9" s="2" t="s">
        <v>75</v>
      </c>
      <c r="B9" s="1"/>
    </row>
    <row r="10" spans="1:2" ht="12.75">
      <c r="A10" s="13" t="s">
        <v>73</v>
      </c>
      <c r="B10" s="1"/>
    </row>
    <row r="11" spans="1:2" ht="12.75">
      <c r="A11" s="13" t="s">
        <v>74</v>
      </c>
      <c r="B11" s="1"/>
    </row>
    <row r="12" spans="1:4" ht="12.75">
      <c r="A12" s="24" t="s">
        <v>12</v>
      </c>
      <c r="B12" s="25"/>
      <c r="C12" s="26"/>
      <c r="D12" s="26"/>
    </row>
    <row r="13" spans="1:6" ht="12.75">
      <c r="A13" s="33" t="s">
        <v>23</v>
      </c>
      <c r="B13" s="33" t="s">
        <v>24</v>
      </c>
      <c r="C13" s="33" t="s">
        <v>25</v>
      </c>
      <c r="D13" s="33" t="s">
        <v>26</v>
      </c>
      <c r="E13" s="34"/>
      <c r="F13" s="5"/>
    </row>
    <row r="14" spans="1:6" ht="51">
      <c r="A14" s="34"/>
      <c r="B14" s="34"/>
      <c r="C14" s="34"/>
      <c r="D14" s="4" t="s">
        <v>27</v>
      </c>
      <c r="E14" s="4" t="s">
        <v>28</v>
      </c>
      <c r="F14" s="5"/>
    </row>
    <row r="15" spans="1:6" ht="12.75">
      <c r="A15" s="6" t="s">
        <v>29</v>
      </c>
      <c r="B15" s="6" t="s">
        <v>30</v>
      </c>
      <c r="C15" s="12" t="s">
        <v>31</v>
      </c>
      <c r="D15" s="12" t="s">
        <v>32</v>
      </c>
      <c r="E15" s="12" t="s">
        <v>33</v>
      </c>
      <c r="F15" s="9"/>
    </row>
    <row r="16" spans="1:6" ht="24.75" customHeight="1">
      <c r="A16" s="7" t="s">
        <v>13</v>
      </c>
      <c r="B16" s="6" t="s">
        <v>34</v>
      </c>
      <c r="C16" s="16">
        <v>312</v>
      </c>
      <c r="D16" s="16">
        <v>160</v>
      </c>
      <c r="E16" s="16">
        <v>152</v>
      </c>
      <c r="F16" s="9"/>
    </row>
    <row r="17" spans="1:6" ht="25.5" customHeight="1">
      <c r="A17" s="7" t="s">
        <v>14</v>
      </c>
      <c r="B17" s="6" t="s">
        <v>35</v>
      </c>
      <c r="C17" s="16">
        <v>240</v>
      </c>
      <c r="D17" s="16">
        <v>154</v>
      </c>
      <c r="E17" s="16">
        <v>86</v>
      </c>
      <c r="F17" s="9"/>
    </row>
    <row r="18" spans="1:6" ht="24" customHeight="1">
      <c r="A18" s="7" t="s">
        <v>15</v>
      </c>
      <c r="B18" s="6" t="s">
        <v>36</v>
      </c>
      <c r="C18" s="16">
        <v>1360</v>
      </c>
      <c r="D18" s="16">
        <v>817</v>
      </c>
      <c r="E18" s="16">
        <v>543</v>
      </c>
      <c r="F18" s="9"/>
    </row>
    <row r="19" spans="1:6" ht="41.25" customHeight="1">
      <c r="A19" s="7" t="s">
        <v>16</v>
      </c>
      <c r="B19" s="6" t="s">
        <v>37</v>
      </c>
      <c r="C19" s="16">
        <v>993</v>
      </c>
      <c r="D19" s="16">
        <v>587</v>
      </c>
      <c r="E19" s="16">
        <v>406</v>
      </c>
      <c r="F19" s="9"/>
    </row>
    <row r="20" spans="1:6" ht="21" customHeight="1">
      <c r="A20" s="7" t="s">
        <v>17</v>
      </c>
      <c r="B20" s="6" t="s">
        <v>38</v>
      </c>
      <c r="C20" s="16">
        <v>514</v>
      </c>
      <c r="D20" s="16">
        <v>321</v>
      </c>
      <c r="E20" s="16">
        <v>193</v>
      </c>
      <c r="F20" s="9"/>
    </row>
    <row r="21" spans="1:6" ht="30.75" customHeight="1">
      <c r="A21" s="7" t="s">
        <v>18</v>
      </c>
      <c r="B21" s="6" t="s">
        <v>39</v>
      </c>
      <c r="C21" s="16">
        <v>176</v>
      </c>
      <c r="D21" s="16">
        <v>163</v>
      </c>
      <c r="E21" s="16">
        <v>13</v>
      </c>
      <c r="F21" s="9"/>
    </row>
    <row r="22" spans="1:6" ht="26.25" customHeight="1">
      <c r="A22" s="7" t="s">
        <v>19</v>
      </c>
      <c r="B22" s="6" t="s">
        <v>40</v>
      </c>
      <c r="C22" s="16">
        <v>176</v>
      </c>
      <c r="D22" s="16">
        <v>163</v>
      </c>
      <c r="E22" s="16">
        <v>13</v>
      </c>
      <c r="F22" s="9"/>
    </row>
    <row r="23" spans="1:6" ht="42" customHeight="1">
      <c r="A23" s="7" t="s">
        <v>20</v>
      </c>
      <c r="B23" s="6" t="s">
        <v>41</v>
      </c>
      <c r="C23" s="16">
        <v>0</v>
      </c>
      <c r="D23" s="16">
        <v>0</v>
      </c>
      <c r="E23" s="16">
        <v>0</v>
      </c>
      <c r="F23" s="9"/>
    </row>
    <row r="24" spans="1:6" ht="21" customHeight="1">
      <c r="A24" s="7" t="s">
        <v>21</v>
      </c>
      <c r="B24" s="6" t="s">
        <v>42</v>
      </c>
      <c r="C24" s="16">
        <v>0</v>
      </c>
      <c r="D24" s="16">
        <v>0</v>
      </c>
      <c r="E24" s="16">
        <v>0</v>
      </c>
      <c r="F24" s="9"/>
    </row>
    <row r="25" spans="1:6" ht="28.5" customHeight="1">
      <c r="A25" s="18" t="s">
        <v>22</v>
      </c>
      <c r="B25" s="19" t="s">
        <v>43</v>
      </c>
      <c r="C25" s="21">
        <f>SUM(C16:C24)</f>
        <v>3771</v>
      </c>
      <c r="D25" s="21">
        <f>SUM(D16:D24)</f>
        <v>2365</v>
      </c>
      <c r="E25" s="21">
        <f>SUM(E16:E24)</f>
        <v>1406</v>
      </c>
      <c r="F25" s="9"/>
    </row>
    <row r="26" spans="1:6" ht="12.75">
      <c r="A26" s="8"/>
      <c r="B26" s="8"/>
      <c r="C26" s="10"/>
      <c r="D26" s="10"/>
      <c r="E26" s="10"/>
      <c r="F26" s="11"/>
    </row>
    <row r="31" spans="1:4" ht="12.75">
      <c r="A31" s="13" t="s">
        <v>44</v>
      </c>
      <c r="B31" s="22"/>
      <c r="C31" s="23"/>
      <c r="D31" s="23"/>
    </row>
    <row r="32" spans="1:2" ht="12.75">
      <c r="A32" s="1"/>
      <c r="B32" s="1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1" ht="12.75">
      <c r="A34" s="33" t="s">
        <v>23</v>
      </c>
      <c r="B34" s="33" t="s">
        <v>24</v>
      </c>
      <c r="C34" s="33" t="s">
        <v>25</v>
      </c>
      <c r="D34" s="33" t="s">
        <v>50</v>
      </c>
      <c r="E34" s="34"/>
      <c r="F34" s="34"/>
      <c r="G34" s="34"/>
      <c r="H34" s="33" t="s">
        <v>51</v>
      </c>
      <c r="I34" s="34"/>
      <c r="J34" s="34"/>
      <c r="K34" s="5"/>
    </row>
    <row r="35" spans="1:11" ht="38.25">
      <c r="A35" s="34"/>
      <c r="B35" s="34"/>
      <c r="C35" s="34"/>
      <c r="D35" s="4" t="s">
        <v>52</v>
      </c>
      <c r="E35" s="4" t="s">
        <v>53</v>
      </c>
      <c r="F35" s="4" t="s">
        <v>54</v>
      </c>
      <c r="G35" s="4" t="s">
        <v>55</v>
      </c>
      <c r="H35" s="4" t="s">
        <v>52</v>
      </c>
      <c r="I35" s="4" t="s">
        <v>53</v>
      </c>
      <c r="J35" s="4" t="s">
        <v>54</v>
      </c>
      <c r="K35" s="5"/>
    </row>
    <row r="36" spans="1:11" ht="12.75">
      <c r="A36" s="6" t="s">
        <v>29</v>
      </c>
      <c r="B36" s="6" t="s">
        <v>30</v>
      </c>
      <c r="C36" s="12" t="s">
        <v>31</v>
      </c>
      <c r="D36" s="12" t="s">
        <v>32</v>
      </c>
      <c r="E36" s="12" t="s">
        <v>33</v>
      </c>
      <c r="F36" s="12" t="s">
        <v>56</v>
      </c>
      <c r="G36" s="12" t="s">
        <v>57</v>
      </c>
      <c r="H36" s="12" t="s">
        <v>58</v>
      </c>
      <c r="I36" s="12" t="s">
        <v>59</v>
      </c>
      <c r="J36" s="12" t="s">
        <v>60</v>
      </c>
      <c r="K36" s="9"/>
    </row>
    <row r="37" spans="1:11" ht="44.25" customHeight="1">
      <c r="A37" s="7" t="s">
        <v>45</v>
      </c>
      <c r="B37" s="6" t="s">
        <v>61</v>
      </c>
      <c r="C37" s="16">
        <v>823</v>
      </c>
      <c r="D37" s="16">
        <v>330</v>
      </c>
      <c r="E37" s="16">
        <v>0</v>
      </c>
      <c r="F37" s="16">
        <v>0</v>
      </c>
      <c r="G37" s="16">
        <v>330</v>
      </c>
      <c r="H37" s="16">
        <v>493</v>
      </c>
      <c r="I37" s="16">
        <v>0</v>
      </c>
      <c r="J37" s="16">
        <v>493</v>
      </c>
      <c r="K37" s="9"/>
    </row>
    <row r="38" spans="1:11" ht="23.25" customHeight="1">
      <c r="A38" s="7" t="s">
        <v>46</v>
      </c>
      <c r="B38" s="6" t="s">
        <v>62</v>
      </c>
      <c r="C38" s="16">
        <v>823</v>
      </c>
      <c r="D38" s="16">
        <v>330</v>
      </c>
      <c r="E38" s="16">
        <v>0</v>
      </c>
      <c r="F38" s="16">
        <v>0</v>
      </c>
      <c r="G38" s="16">
        <v>330</v>
      </c>
      <c r="H38" s="16">
        <v>493</v>
      </c>
      <c r="I38" s="16">
        <v>0</v>
      </c>
      <c r="J38" s="16">
        <v>493</v>
      </c>
      <c r="K38" s="9"/>
    </row>
    <row r="39" spans="1:11" ht="21.75" customHeight="1">
      <c r="A39" s="7" t="s">
        <v>47</v>
      </c>
      <c r="B39" s="6" t="s">
        <v>63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9"/>
    </row>
    <row r="40" spans="1:11" ht="30.75" customHeight="1">
      <c r="A40" s="7" t="s">
        <v>48</v>
      </c>
      <c r="B40" s="6" t="s">
        <v>64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9"/>
    </row>
    <row r="41" spans="1:11" ht="30.75" customHeight="1">
      <c r="A41" s="7" t="s">
        <v>49</v>
      </c>
      <c r="B41" s="6" t="s">
        <v>65</v>
      </c>
      <c r="C41" s="16">
        <v>465</v>
      </c>
      <c r="D41" s="16">
        <v>150</v>
      </c>
      <c r="E41" s="12" t="s">
        <v>66</v>
      </c>
      <c r="F41" s="12" t="s">
        <v>66</v>
      </c>
      <c r="G41" s="12" t="s">
        <v>66</v>
      </c>
      <c r="H41" s="16">
        <v>315</v>
      </c>
      <c r="I41" s="12" t="s">
        <v>66</v>
      </c>
      <c r="J41" s="12" t="s">
        <v>66</v>
      </c>
      <c r="K41" s="9"/>
    </row>
    <row r="42" spans="1:11" ht="31.5" customHeight="1">
      <c r="A42" s="18" t="s">
        <v>22</v>
      </c>
      <c r="B42" s="19" t="s">
        <v>67</v>
      </c>
      <c r="C42" s="15">
        <f>SUM(C37:C41)</f>
        <v>2111</v>
      </c>
      <c r="D42" s="15">
        <f aca="true" t="shared" si="0" ref="D42:J42">SUM(D37:D41)</f>
        <v>810</v>
      </c>
      <c r="E42" s="15">
        <f t="shared" si="0"/>
        <v>0</v>
      </c>
      <c r="F42" s="15">
        <f t="shared" si="0"/>
        <v>0</v>
      </c>
      <c r="G42" s="15">
        <f t="shared" si="0"/>
        <v>660</v>
      </c>
      <c r="H42" s="15">
        <f t="shared" si="0"/>
        <v>1301</v>
      </c>
      <c r="I42" s="15">
        <f t="shared" si="0"/>
        <v>0</v>
      </c>
      <c r="J42" s="15">
        <f t="shared" si="0"/>
        <v>986</v>
      </c>
      <c r="K42" s="9"/>
    </row>
    <row r="43" spans="1:2" ht="12.75">
      <c r="A43" s="1"/>
      <c r="B43" s="1"/>
    </row>
  </sheetData>
  <mergeCells count="9">
    <mergeCell ref="A13:A14"/>
    <mergeCell ref="B13:B14"/>
    <mergeCell ref="C13:C14"/>
    <mergeCell ref="D13:E13"/>
    <mergeCell ref="H34:J34"/>
    <mergeCell ref="A34:A35"/>
    <mergeCell ref="B34:B35"/>
    <mergeCell ref="C34:C35"/>
    <mergeCell ref="D34:G3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6" topLeftCell="BM35" activePane="bottomLeft" state="frozen"/>
      <selection pane="topLeft" activeCell="A1" sqref="A1"/>
      <selection pane="bottomLeft" activeCell="H48" sqref="H48"/>
    </sheetView>
  </sheetViews>
  <sheetFormatPr defaultColWidth="9.00390625" defaultRowHeight="12.75"/>
  <cols>
    <col min="1" max="1" width="38.75390625" style="0" customWidth="1"/>
  </cols>
  <sheetData>
    <row r="1" spans="1:2" ht="12.75">
      <c r="A1" s="2" t="s">
        <v>0</v>
      </c>
      <c r="B1" s="1"/>
    </row>
    <row r="2" spans="1:2" ht="12.75">
      <c r="A2" s="2" t="s">
        <v>2</v>
      </c>
      <c r="B2" s="1"/>
    </row>
    <row r="3" spans="1:2" ht="12.75">
      <c r="A3" s="2" t="s">
        <v>3</v>
      </c>
      <c r="B3" s="1"/>
    </row>
    <row r="4" spans="1:2" ht="12.75">
      <c r="A4" s="2" t="s">
        <v>4</v>
      </c>
      <c r="B4" s="1"/>
    </row>
    <row r="5" spans="1:3" ht="12.75">
      <c r="A5" s="27" t="s">
        <v>76</v>
      </c>
      <c r="B5" s="28"/>
      <c r="C5" s="29"/>
    </row>
    <row r="6" spans="1:2" ht="12.75">
      <c r="A6" s="13" t="s">
        <v>5</v>
      </c>
      <c r="B6" s="1"/>
    </row>
    <row r="7" spans="1:2" ht="12.75">
      <c r="A7" s="2" t="s">
        <v>6</v>
      </c>
      <c r="B7" s="1"/>
    </row>
    <row r="8" spans="1:2" ht="12.75">
      <c r="A8" s="2" t="s">
        <v>7</v>
      </c>
      <c r="B8" s="1"/>
    </row>
    <row r="9" spans="1:2" ht="12.75">
      <c r="A9" s="2" t="s">
        <v>1</v>
      </c>
      <c r="B9" s="1"/>
    </row>
    <row r="10" spans="1:2" ht="12.75">
      <c r="A10" s="2" t="s">
        <v>75</v>
      </c>
      <c r="B10" s="1"/>
    </row>
    <row r="11" spans="1:2" ht="12.75">
      <c r="A11" s="13" t="s">
        <v>71</v>
      </c>
      <c r="B11" s="1"/>
    </row>
    <row r="12" spans="1:2" ht="12.75">
      <c r="A12" s="13" t="s">
        <v>72</v>
      </c>
      <c r="B12" s="1"/>
    </row>
    <row r="13" spans="1:4" ht="12.75">
      <c r="A13" s="24" t="s">
        <v>12</v>
      </c>
      <c r="B13" s="25"/>
      <c r="C13" s="26"/>
      <c r="D13" s="26"/>
    </row>
    <row r="14" spans="1:6" ht="12.75">
      <c r="A14" s="33" t="s">
        <v>23</v>
      </c>
      <c r="B14" s="33" t="s">
        <v>24</v>
      </c>
      <c r="C14" s="33" t="s">
        <v>25</v>
      </c>
      <c r="D14" s="33" t="s">
        <v>26</v>
      </c>
      <c r="E14" s="34"/>
      <c r="F14" s="5"/>
    </row>
    <row r="15" spans="1:6" ht="51">
      <c r="A15" s="34"/>
      <c r="B15" s="34"/>
      <c r="C15" s="34"/>
      <c r="D15" s="4" t="s">
        <v>27</v>
      </c>
      <c r="E15" s="4" t="s">
        <v>28</v>
      </c>
      <c r="F15" s="5"/>
    </row>
    <row r="16" spans="1:6" ht="12.75">
      <c r="A16" s="6" t="s">
        <v>29</v>
      </c>
      <c r="B16" s="6" t="s">
        <v>30</v>
      </c>
      <c r="C16" s="12" t="s">
        <v>31</v>
      </c>
      <c r="D16" s="12" t="s">
        <v>32</v>
      </c>
      <c r="E16" s="12" t="s">
        <v>33</v>
      </c>
      <c r="F16" s="9"/>
    </row>
    <row r="17" spans="1:6" ht="36" customHeight="1">
      <c r="A17" s="7" t="s">
        <v>13</v>
      </c>
      <c r="B17" s="6" t="s">
        <v>34</v>
      </c>
      <c r="C17" s="16">
        <v>263</v>
      </c>
      <c r="D17" s="16">
        <v>161</v>
      </c>
      <c r="E17" s="16">
        <v>102</v>
      </c>
      <c r="F17" s="9"/>
    </row>
    <row r="18" spans="1:6" ht="30" customHeight="1">
      <c r="A18" s="7" t="s">
        <v>14</v>
      </c>
      <c r="B18" s="6" t="s">
        <v>35</v>
      </c>
      <c r="C18" s="16">
        <v>212</v>
      </c>
      <c r="D18" s="16">
        <v>126</v>
      </c>
      <c r="E18" s="16">
        <v>86</v>
      </c>
      <c r="F18" s="9"/>
    </row>
    <row r="19" spans="1:6" ht="24.75" customHeight="1">
      <c r="A19" s="7" t="s">
        <v>15</v>
      </c>
      <c r="B19" s="6" t="s">
        <v>36</v>
      </c>
      <c r="C19" s="16">
        <v>1305</v>
      </c>
      <c r="D19" s="16">
        <v>819</v>
      </c>
      <c r="E19" s="16">
        <v>486</v>
      </c>
      <c r="F19" s="9"/>
    </row>
    <row r="20" spans="1:6" ht="40.5" customHeight="1">
      <c r="A20" s="7" t="s">
        <v>16</v>
      </c>
      <c r="B20" s="6" t="s">
        <v>37</v>
      </c>
      <c r="C20" s="16">
        <v>799</v>
      </c>
      <c r="D20" s="16">
        <v>522</v>
      </c>
      <c r="E20" s="16">
        <v>277</v>
      </c>
      <c r="F20" s="9"/>
    </row>
    <row r="21" spans="1:6" ht="17.25" customHeight="1">
      <c r="A21" s="7" t="s">
        <v>17</v>
      </c>
      <c r="B21" s="6" t="s">
        <v>38</v>
      </c>
      <c r="C21" s="16">
        <v>240</v>
      </c>
      <c r="D21" s="16">
        <v>138</v>
      </c>
      <c r="E21" s="16">
        <v>102</v>
      </c>
      <c r="F21" s="9"/>
    </row>
    <row r="22" spans="1:6" ht="29.25" customHeight="1">
      <c r="A22" s="7" t="s">
        <v>18</v>
      </c>
      <c r="B22" s="6" t="s">
        <v>39</v>
      </c>
      <c r="C22" s="16">
        <v>84</v>
      </c>
      <c r="D22" s="16">
        <v>72</v>
      </c>
      <c r="E22" s="16">
        <v>12</v>
      </c>
      <c r="F22" s="9"/>
    </row>
    <row r="23" spans="1:6" ht="21.75" customHeight="1">
      <c r="A23" s="7" t="s">
        <v>19</v>
      </c>
      <c r="B23" s="6" t="s">
        <v>40</v>
      </c>
      <c r="C23" s="16">
        <v>84</v>
      </c>
      <c r="D23" s="16">
        <v>72</v>
      </c>
      <c r="E23" s="16">
        <v>12</v>
      </c>
      <c r="F23" s="9"/>
    </row>
    <row r="24" spans="1:6" ht="46.5" customHeight="1">
      <c r="A24" s="7" t="s">
        <v>20</v>
      </c>
      <c r="B24" s="6" t="s">
        <v>41</v>
      </c>
      <c r="C24" s="16">
        <v>0</v>
      </c>
      <c r="D24" s="16">
        <v>0</v>
      </c>
      <c r="E24" s="16">
        <v>0</v>
      </c>
      <c r="F24" s="9"/>
    </row>
    <row r="25" spans="1:6" ht="21" customHeight="1">
      <c r="A25" s="7" t="s">
        <v>21</v>
      </c>
      <c r="B25" s="6" t="s">
        <v>42</v>
      </c>
      <c r="C25" s="16">
        <v>0</v>
      </c>
      <c r="D25" s="16">
        <v>0</v>
      </c>
      <c r="E25" s="16">
        <v>0</v>
      </c>
      <c r="F25" s="9"/>
    </row>
    <row r="26" spans="1:6" ht="30" customHeight="1">
      <c r="A26" s="18" t="s">
        <v>22</v>
      </c>
      <c r="B26" s="19" t="s">
        <v>43</v>
      </c>
      <c r="C26" s="15">
        <f>SUM(C17:C25)</f>
        <v>2987</v>
      </c>
      <c r="D26" s="15">
        <f>SUM(D17:D25)</f>
        <v>1910</v>
      </c>
      <c r="E26" s="15">
        <f>SUM(E17:E25)</f>
        <v>1077</v>
      </c>
      <c r="F26" s="9"/>
    </row>
    <row r="27" spans="1:6" ht="12.75">
      <c r="A27" s="8"/>
      <c r="B27" s="8"/>
      <c r="C27" s="10"/>
      <c r="D27" s="10"/>
      <c r="E27" s="10"/>
      <c r="F27" s="11"/>
    </row>
    <row r="29" ht="12.75">
      <c r="A29" t="s">
        <v>70</v>
      </c>
    </row>
    <row r="32" spans="1:4" ht="12.75">
      <c r="A32" s="13" t="s">
        <v>44</v>
      </c>
      <c r="B32" s="22"/>
      <c r="C32" s="23"/>
      <c r="D32" s="23"/>
    </row>
    <row r="33" spans="1:2" ht="12.75">
      <c r="A33" s="1"/>
      <c r="B33" s="1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3" t="s">
        <v>23</v>
      </c>
      <c r="B35" s="33" t="s">
        <v>24</v>
      </c>
      <c r="C35" s="33" t="s">
        <v>25</v>
      </c>
      <c r="D35" s="33" t="s">
        <v>50</v>
      </c>
      <c r="E35" s="34"/>
      <c r="F35" s="34"/>
      <c r="G35" s="34"/>
      <c r="H35" s="33" t="s">
        <v>51</v>
      </c>
      <c r="I35" s="34"/>
      <c r="J35" s="34"/>
    </row>
    <row r="36" spans="1:10" ht="38.25">
      <c r="A36" s="34"/>
      <c r="B36" s="34"/>
      <c r="C36" s="34"/>
      <c r="D36" s="4" t="s">
        <v>52</v>
      </c>
      <c r="E36" s="4" t="s">
        <v>53</v>
      </c>
      <c r="F36" s="4" t="s">
        <v>54</v>
      </c>
      <c r="G36" s="4" t="s">
        <v>55</v>
      </c>
      <c r="H36" s="4" t="s">
        <v>52</v>
      </c>
      <c r="I36" s="4" t="s">
        <v>53</v>
      </c>
      <c r="J36" s="4" t="s">
        <v>54</v>
      </c>
    </row>
    <row r="37" spans="1:10" ht="12.75">
      <c r="A37" s="6" t="s">
        <v>29</v>
      </c>
      <c r="B37" s="6" t="s">
        <v>30</v>
      </c>
      <c r="C37" s="12" t="s">
        <v>31</v>
      </c>
      <c r="D37" s="12" t="s">
        <v>32</v>
      </c>
      <c r="E37" s="12" t="s">
        <v>33</v>
      </c>
      <c r="F37" s="12" t="s">
        <v>56</v>
      </c>
      <c r="G37" s="12" t="s">
        <v>57</v>
      </c>
      <c r="H37" s="12" t="s">
        <v>58</v>
      </c>
      <c r="I37" s="12" t="s">
        <v>59</v>
      </c>
      <c r="J37" s="12" t="s">
        <v>60</v>
      </c>
    </row>
    <row r="38" spans="1:10" ht="40.5" customHeight="1">
      <c r="A38" s="7" t="s">
        <v>45</v>
      </c>
      <c r="B38" s="6" t="s">
        <v>61</v>
      </c>
      <c r="C38" s="16">
        <v>560</v>
      </c>
      <c r="D38" s="16">
        <v>366</v>
      </c>
      <c r="E38" s="16">
        <v>3</v>
      </c>
      <c r="F38" s="16">
        <v>33</v>
      </c>
      <c r="G38" s="16">
        <v>330</v>
      </c>
      <c r="H38" s="16">
        <v>194</v>
      </c>
      <c r="I38" s="16">
        <v>0</v>
      </c>
      <c r="J38" s="16">
        <v>194</v>
      </c>
    </row>
    <row r="39" spans="1:10" ht="24" customHeight="1">
      <c r="A39" s="7" t="s">
        <v>46</v>
      </c>
      <c r="B39" s="6" t="s">
        <v>62</v>
      </c>
      <c r="C39" s="16">
        <v>560</v>
      </c>
      <c r="D39" s="16">
        <v>366</v>
      </c>
      <c r="E39" s="16">
        <v>3</v>
      </c>
      <c r="F39" s="16">
        <v>33</v>
      </c>
      <c r="G39" s="16">
        <v>330</v>
      </c>
      <c r="H39" s="16">
        <v>194</v>
      </c>
      <c r="I39" s="16">
        <v>0</v>
      </c>
      <c r="J39" s="16">
        <v>194</v>
      </c>
    </row>
    <row r="40" spans="1:10" ht="23.25" customHeight="1">
      <c r="A40" s="7" t="s">
        <v>47</v>
      </c>
      <c r="B40" s="6" t="s">
        <v>63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</row>
    <row r="41" spans="1:10" ht="27" customHeight="1">
      <c r="A41" s="7" t="s">
        <v>48</v>
      </c>
      <c r="B41" s="6" t="s">
        <v>64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</row>
    <row r="42" spans="1:10" ht="33" customHeight="1">
      <c r="A42" s="7" t="s">
        <v>49</v>
      </c>
      <c r="B42" s="6" t="s">
        <v>65</v>
      </c>
      <c r="C42" s="16">
        <v>458</v>
      </c>
      <c r="D42" s="16">
        <v>258</v>
      </c>
      <c r="E42" s="12" t="s">
        <v>66</v>
      </c>
      <c r="F42" s="12" t="s">
        <v>66</v>
      </c>
      <c r="G42" s="12" t="s">
        <v>66</v>
      </c>
      <c r="H42" s="16">
        <v>200</v>
      </c>
      <c r="I42" s="12" t="s">
        <v>66</v>
      </c>
      <c r="J42" s="12" t="s">
        <v>66</v>
      </c>
    </row>
    <row r="43" spans="1:10" ht="27" customHeight="1">
      <c r="A43" s="18" t="s">
        <v>22</v>
      </c>
      <c r="B43" s="19" t="s">
        <v>67</v>
      </c>
      <c r="C43" s="15">
        <f aca="true" t="shared" si="0" ref="C43:J43">SUM(C38:C42)</f>
        <v>1578</v>
      </c>
      <c r="D43" s="15">
        <f t="shared" si="0"/>
        <v>990</v>
      </c>
      <c r="E43" s="15">
        <f t="shared" si="0"/>
        <v>6</v>
      </c>
      <c r="F43" s="15">
        <f t="shared" si="0"/>
        <v>66</v>
      </c>
      <c r="G43" s="15">
        <f t="shared" si="0"/>
        <v>660</v>
      </c>
      <c r="H43" s="15">
        <f t="shared" si="0"/>
        <v>588</v>
      </c>
      <c r="I43" s="15">
        <f t="shared" si="0"/>
        <v>0</v>
      </c>
      <c r="J43" s="15">
        <f t="shared" si="0"/>
        <v>388</v>
      </c>
    </row>
  </sheetData>
  <mergeCells count="9">
    <mergeCell ref="A14:A15"/>
    <mergeCell ref="B14:B15"/>
    <mergeCell ref="C14:C15"/>
    <mergeCell ref="D14:E14"/>
    <mergeCell ref="H35:J35"/>
    <mergeCell ref="A35:A36"/>
    <mergeCell ref="B35:B36"/>
    <mergeCell ref="C35:C36"/>
    <mergeCell ref="D35:G3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J43" sqref="J43"/>
    </sheetView>
  </sheetViews>
  <sheetFormatPr defaultColWidth="9.00390625" defaultRowHeight="12.75"/>
  <cols>
    <col min="1" max="1" width="39.125" style="0" customWidth="1"/>
  </cols>
  <sheetData>
    <row r="1" spans="1:2" ht="12.75">
      <c r="A1" s="2" t="s">
        <v>0</v>
      </c>
      <c r="B1" s="1"/>
    </row>
    <row r="2" spans="1:2" ht="12.75">
      <c r="A2" s="2" t="s">
        <v>2</v>
      </c>
      <c r="B2" s="1"/>
    </row>
    <row r="3" spans="1:2" ht="12.75">
      <c r="A3" s="2" t="s">
        <v>3</v>
      </c>
      <c r="B3" s="1"/>
    </row>
    <row r="4" spans="1:2" ht="12.75">
      <c r="A4" s="2" t="s">
        <v>4</v>
      </c>
      <c r="B4" s="1"/>
    </row>
    <row r="5" spans="1:3" ht="12.75">
      <c r="A5" s="27" t="s">
        <v>76</v>
      </c>
      <c r="B5" s="28"/>
      <c r="C5" s="29"/>
    </row>
    <row r="6" spans="1:2" ht="12.75">
      <c r="A6" s="13" t="s">
        <v>5</v>
      </c>
      <c r="B6" s="1"/>
    </row>
    <row r="7" spans="1:2" ht="12.75">
      <c r="A7" s="2" t="s">
        <v>6</v>
      </c>
      <c r="B7" s="1"/>
    </row>
    <row r="8" spans="1:2" ht="12.75">
      <c r="A8" s="2" t="s">
        <v>7</v>
      </c>
      <c r="B8" s="1"/>
    </row>
    <row r="9" spans="1:2" ht="12.75">
      <c r="A9" s="2" t="s">
        <v>1</v>
      </c>
      <c r="B9" s="1"/>
    </row>
    <row r="10" spans="1:2" ht="12.75">
      <c r="A10" s="2" t="s">
        <v>75</v>
      </c>
      <c r="B10" s="1"/>
    </row>
    <row r="11" spans="1:2" ht="12.75">
      <c r="A11" s="13" t="s">
        <v>68</v>
      </c>
      <c r="B11" s="1"/>
    </row>
    <row r="12" spans="1:2" ht="12.75">
      <c r="A12" s="13" t="s">
        <v>69</v>
      </c>
      <c r="B12" s="1"/>
    </row>
    <row r="13" spans="1:4" ht="12.75">
      <c r="A13" s="13" t="s">
        <v>12</v>
      </c>
      <c r="B13" s="22"/>
      <c r="C13" s="23"/>
      <c r="D13" s="23"/>
    </row>
    <row r="14" spans="1:6" ht="12.75">
      <c r="A14" s="33" t="s">
        <v>23</v>
      </c>
      <c r="B14" s="33" t="s">
        <v>24</v>
      </c>
      <c r="C14" s="33" t="s">
        <v>25</v>
      </c>
      <c r="D14" s="33" t="s">
        <v>26</v>
      </c>
      <c r="E14" s="34"/>
      <c r="F14" s="5"/>
    </row>
    <row r="15" spans="1:6" ht="51">
      <c r="A15" s="34"/>
      <c r="B15" s="34"/>
      <c r="C15" s="34"/>
      <c r="D15" s="4" t="s">
        <v>27</v>
      </c>
      <c r="E15" s="4" t="s">
        <v>28</v>
      </c>
      <c r="F15" s="5"/>
    </row>
    <row r="16" spans="1:6" ht="12.75">
      <c r="A16" s="6" t="s">
        <v>29</v>
      </c>
      <c r="B16" s="6" t="s">
        <v>30</v>
      </c>
      <c r="C16" s="12" t="s">
        <v>31</v>
      </c>
      <c r="D16" s="12" t="s">
        <v>32</v>
      </c>
      <c r="E16" s="12" t="s">
        <v>33</v>
      </c>
      <c r="F16" s="9"/>
    </row>
    <row r="17" spans="1:6" ht="27.75" customHeight="1">
      <c r="A17" s="7" t="s">
        <v>13</v>
      </c>
      <c r="B17" s="6" t="s">
        <v>34</v>
      </c>
      <c r="C17" s="16">
        <v>1063</v>
      </c>
      <c r="D17" s="16">
        <v>585</v>
      </c>
      <c r="E17" s="16">
        <v>478</v>
      </c>
      <c r="F17" s="9"/>
    </row>
    <row r="18" spans="1:6" ht="33.75" customHeight="1">
      <c r="A18" s="7" t="s">
        <v>14</v>
      </c>
      <c r="B18" s="6" t="s">
        <v>35</v>
      </c>
      <c r="C18" s="16">
        <v>1042</v>
      </c>
      <c r="D18" s="16">
        <v>484</v>
      </c>
      <c r="E18" s="16">
        <v>558</v>
      </c>
      <c r="F18" s="9"/>
    </row>
    <row r="19" spans="1:6" ht="33" customHeight="1">
      <c r="A19" s="7" t="s">
        <v>15</v>
      </c>
      <c r="B19" s="6" t="s">
        <v>36</v>
      </c>
      <c r="C19" s="30">
        <v>6681</v>
      </c>
      <c r="D19" s="30">
        <v>3962</v>
      </c>
      <c r="E19" s="30">
        <v>2719</v>
      </c>
      <c r="F19" s="9"/>
    </row>
    <row r="20" spans="1:6" ht="42" customHeight="1">
      <c r="A20" s="7" t="s">
        <v>16</v>
      </c>
      <c r="B20" s="6" t="s">
        <v>37</v>
      </c>
      <c r="C20" s="16">
        <v>5339</v>
      </c>
      <c r="D20" s="16">
        <v>3710</v>
      </c>
      <c r="E20" s="16">
        <v>1629</v>
      </c>
      <c r="F20" s="9"/>
    </row>
    <row r="21" spans="1:6" ht="17.25" customHeight="1">
      <c r="A21" s="7" t="s">
        <v>17</v>
      </c>
      <c r="B21" s="6" t="s">
        <v>38</v>
      </c>
      <c r="C21" s="16">
        <v>492</v>
      </c>
      <c r="D21" s="16">
        <v>363</v>
      </c>
      <c r="E21" s="16">
        <v>129</v>
      </c>
      <c r="F21" s="9"/>
    </row>
    <row r="22" spans="1:6" ht="32.25" customHeight="1">
      <c r="A22" s="7" t="s">
        <v>18</v>
      </c>
      <c r="B22" s="6" t="s">
        <v>39</v>
      </c>
      <c r="C22" s="16">
        <v>154</v>
      </c>
      <c r="D22" s="16">
        <v>145</v>
      </c>
      <c r="E22" s="16">
        <v>9</v>
      </c>
      <c r="F22" s="9"/>
    </row>
    <row r="23" spans="1:6" ht="17.25" customHeight="1">
      <c r="A23" s="7" t="s">
        <v>19</v>
      </c>
      <c r="B23" s="6" t="s">
        <v>40</v>
      </c>
      <c r="C23" s="16">
        <v>154</v>
      </c>
      <c r="D23" s="16">
        <v>145</v>
      </c>
      <c r="E23" s="16">
        <v>9</v>
      </c>
      <c r="F23" s="9"/>
    </row>
    <row r="24" spans="1:6" ht="45" customHeight="1">
      <c r="A24" s="7" t="s">
        <v>20</v>
      </c>
      <c r="B24" s="6" t="s">
        <v>41</v>
      </c>
      <c r="C24" s="16">
        <v>0</v>
      </c>
      <c r="D24" s="16">
        <v>0</v>
      </c>
      <c r="E24" s="16">
        <v>0</v>
      </c>
      <c r="F24" s="9"/>
    </row>
    <row r="25" spans="1:6" ht="19.5" customHeight="1">
      <c r="A25" s="7" t="s">
        <v>21</v>
      </c>
      <c r="B25" s="6" t="s">
        <v>42</v>
      </c>
      <c r="C25" s="16">
        <v>0</v>
      </c>
      <c r="D25" s="16">
        <v>0</v>
      </c>
      <c r="E25" s="16">
        <v>0</v>
      </c>
      <c r="F25" s="9"/>
    </row>
    <row r="26" spans="1:6" ht="30" customHeight="1">
      <c r="A26" s="18" t="s">
        <v>22</v>
      </c>
      <c r="B26" s="19" t="s">
        <v>43</v>
      </c>
      <c r="C26" s="15">
        <f>SUM(C17:C25)</f>
        <v>14925</v>
      </c>
      <c r="D26" s="15">
        <f>SUM(D17:D25)</f>
        <v>9394</v>
      </c>
      <c r="E26" s="15">
        <f>SUM(E17:E25)</f>
        <v>5531</v>
      </c>
      <c r="F26" s="9"/>
    </row>
    <row r="27" spans="1:6" ht="12.75">
      <c r="A27" s="8"/>
      <c r="B27" s="8"/>
      <c r="C27" s="10"/>
      <c r="D27" s="10"/>
      <c r="E27" s="10"/>
      <c r="F27" s="11"/>
    </row>
    <row r="29" ht="12.75">
      <c r="A29" t="s">
        <v>70</v>
      </c>
    </row>
    <row r="32" spans="1:4" ht="12.75">
      <c r="A32" s="13" t="s">
        <v>44</v>
      </c>
      <c r="B32" s="22"/>
      <c r="C32" s="23"/>
      <c r="D32" s="23"/>
    </row>
    <row r="33" spans="1:2" ht="12.75">
      <c r="A33" s="1"/>
      <c r="B33" s="1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3" t="s">
        <v>23</v>
      </c>
      <c r="B35" s="33" t="s">
        <v>24</v>
      </c>
      <c r="C35" s="33" t="s">
        <v>25</v>
      </c>
      <c r="D35" s="33" t="s">
        <v>50</v>
      </c>
      <c r="E35" s="34"/>
      <c r="F35" s="34"/>
      <c r="G35" s="34"/>
      <c r="H35" s="33" t="s">
        <v>51</v>
      </c>
      <c r="I35" s="34"/>
      <c r="J35" s="34"/>
    </row>
    <row r="36" spans="1:10" ht="38.25">
      <c r="A36" s="34"/>
      <c r="B36" s="34"/>
      <c r="C36" s="34"/>
      <c r="D36" s="4" t="s">
        <v>52</v>
      </c>
      <c r="E36" s="4" t="s">
        <v>53</v>
      </c>
      <c r="F36" s="4" t="s">
        <v>54</v>
      </c>
      <c r="G36" s="4" t="s">
        <v>55</v>
      </c>
      <c r="H36" s="4" t="s">
        <v>52</v>
      </c>
      <c r="I36" s="4" t="s">
        <v>53</v>
      </c>
      <c r="J36" s="4" t="s">
        <v>54</v>
      </c>
    </row>
    <row r="37" spans="1:10" ht="12.75">
      <c r="A37" s="6" t="s">
        <v>29</v>
      </c>
      <c r="B37" s="6" t="s">
        <v>30</v>
      </c>
      <c r="C37" s="12" t="s">
        <v>31</v>
      </c>
      <c r="D37" s="12" t="s">
        <v>32</v>
      </c>
      <c r="E37" s="12" t="s">
        <v>33</v>
      </c>
      <c r="F37" s="12" t="s">
        <v>56</v>
      </c>
      <c r="G37" s="12" t="s">
        <v>57</v>
      </c>
      <c r="H37" s="12" t="s">
        <v>58</v>
      </c>
      <c r="I37" s="12" t="s">
        <v>59</v>
      </c>
      <c r="J37" s="12" t="s">
        <v>60</v>
      </c>
    </row>
    <row r="38" spans="1:10" ht="37.5" customHeight="1">
      <c r="A38" s="7" t="s">
        <v>45</v>
      </c>
      <c r="B38" s="6" t="s">
        <v>61</v>
      </c>
      <c r="C38" s="16">
        <v>654</v>
      </c>
      <c r="D38" s="16">
        <v>210</v>
      </c>
      <c r="E38" s="16">
        <v>0</v>
      </c>
      <c r="F38" s="16">
        <v>0</v>
      </c>
      <c r="G38" s="16">
        <v>210</v>
      </c>
      <c r="H38" s="16">
        <v>444</v>
      </c>
      <c r="I38" s="16">
        <v>0</v>
      </c>
      <c r="J38" s="16">
        <v>444</v>
      </c>
    </row>
    <row r="39" spans="1:10" ht="22.5" customHeight="1">
      <c r="A39" s="7" t="s">
        <v>46</v>
      </c>
      <c r="B39" s="6" t="s">
        <v>62</v>
      </c>
      <c r="C39" s="16">
        <v>654</v>
      </c>
      <c r="D39" s="16">
        <v>210</v>
      </c>
      <c r="E39" s="16">
        <v>0</v>
      </c>
      <c r="F39" s="16">
        <v>0</v>
      </c>
      <c r="G39" s="16">
        <v>210</v>
      </c>
      <c r="H39" s="16">
        <v>444</v>
      </c>
      <c r="I39" s="16">
        <v>0</v>
      </c>
      <c r="J39" s="16">
        <v>444</v>
      </c>
    </row>
    <row r="40" spans="1:10" ht="25.5" customHeight="1">
      <c r="A40" s="7" t="s">
        <v>47</v>
      </c>
      <c r="B40" s="6" t="s">
        <v>63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</row>
    <row r="41" spans="1:10" ht="28.5" customHeight="1">
      <c r="A41" s="7" t="s">
        <v>48</v>
      </c>
      <c r="B41" s="6" t="s">
        <v>64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</row>
    <row r="42" spans="1:10" ht="27.75" customHeight="1">
      <c r="A42" s="7" t="s">
        <v>49</v>
      </c>
      <c r="B42" s="6" t="s">
        <v>65</v>
      </c>
      <c r="C42" s="16">
        <v>624</v>
      </c>
      <c r="D42" s="16">
        <v>120</v>
      </c>
      <c r="E42" s="12" t="s">
        <v>66</v>
      </c>
      <c r="F42" s="12" t="s">
        <v>66</v>
      </c>
      <c r="G42" s="12" t="s">
        <v>66</v>
      </c>
      <c r="H42" s="16">
        <v>504</v>
      </c>
      <c r="I42" s="12" t="s">
        <v>66</v>
      </c>
      <c r="J42" s="12" t="s">
        <v>66</v>
      </c>
    </row>
    <row r="43" spans="1:10" ht="23.25" customHeight="1">
      <c r="A43" s="18" t="s">
        <v>22</v>
      </c>
      <c r="B43" s="19" t="s">
        <v>67</v>
      </c>
      <c r="C43" s="20">
        <f aca="true" t="shared" si="0" ref="C43:J43">SUM(C38:C42)</f>
        <v>1932</v>
      </c>
      <c r="D43" s="20">
        <f t="shared" si="0"/>
        <v>540</v>
      </c>
      <c r="E43" s="20">
        <f t="shared" si="0"/>
        <v>0</v>
      </c>
      <c r="F43" s="20">
        <f t="shared" si="0"/>
        <v>0</v>
      </c>
      <c r="G43" s="20">
        <f t="shared" si="0"/>
        <v>420</v>
      </c>
      <c r="H43" s="20">
        <f t="shared" si="0"/>
        <v>1392</v>
      </c>
      <c r="I43" s="20">
        <f t="shared" si="0"/>
        <v>0</v>
      </c>
      <c r="J43" s="20">
        <f t="shared" si="0"/>
        <v>888</v>
      </c>
    </row>
    <row r="44" ht="12.75">
      <c r="C44" s="17"/>
    </row>
  </sheetData>
  <mergeCells count="9">
    <mergeCell ref="A14:A15"/>
    <mergeCell ref="B14:B15"/>
    <mergeCell ref="C14:C15"/>
    <mergeCell ref="D14:E14"/>
    <mergeCell ref="H35:J35"/>
    <mergeCell ref="A35:A36"/>
    <mergeCell ref="B35:B36"/>
    <mergeCell ref="C35:C36"/>
    <mergeCell ref="D35:G3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D46" sqref="D46:G46"/>
    </sheetView>
  </sheetViews>
  <sheetFormatPr defaultColWidth="9.00390625" defaultRowHeight="12.75"/>
  <cols>
    <col min="1" max="1" width="50.75390625" style="0" customWidth="1"/>
  </cols>
  <sheetData>
    <row r="1" spans="1:2" ht="12.75">
      <c r="A1" s="2" t="s">
        <v>0</v>
      </c>
      <c r="B1" s="1"/>
    </row>
    <row r="2" spans="1:2" ht="12.75">
      <c r="A2" s="2" t="s">
        <v>1</v>
      </c>
      <c r="B2" s="1"/>
    </row>
    <row r="3" spans="1:2" ht="12.75">
      <c r="A3" s="2" t="s">
        <v>2</v>
      </c>
      <c r="B3" s="1"/>
    </row>
    <row r="4" spans="1:2" ht="12.75">
      <c r="A4" s="2" t="s">
        <v>3</v>
      </c>
      <c r="B4" s="1"/>
    </row>
    <row r="5" spans="1:2" ht="12.75">
      <c r="A5" s="2" t="s">
        <v>4</v>
      </c>
      <c r="B5" s="1"/>
    </row>
    <row r="6" spans="1:2" ht="12.75">
      <c r="A6" s="24" t="s">
        <v>76</v>
      </c>
      <c r="B6" s="1"/>
    </row>
    <row r="7" spans="1:2" ht="12.75">
      <c r="A7" s="13" t="s">
        <v>5</v>
      </c>
      <c r="B7" s="1"/>
    </row>
    <row r="8" spans="1:2" ht="12.75">
      <c r="A8" s="2" t="s">
        <v>6</v>
      </c>
      <c r="B8" s="1"/>
    </row>
    <row r="9" spans="1:2" ht="12.75">
      <c r="A9" s="2" t="s">
        <v>7</v>
      </c>
      <c r="B9" s="1"/>
    </row>
    <row r="10" spans="1:2" ht="12.75">
      <c r="A10" s="2" t="s">
        <v>1</v>
      </c>
      <c r="B10" s="1"/>
    </row>
    <row r="11" spans="1:2" ht="12.75">
      <c r="A11" s="2" t="s">
        <v>75</v>
      </c>
      <c r="B11" s="1"/>
    </row>
    <row r="12" spans="1:2" ht="12.75">
      <c r="A12" s="2" t="s">
        <v>8</v>
      </c>
      <c r="B12" s="1"/>
    </row>
    <row r="13" spans="1:2" ht="12.75">
      <c r="A13" s="2" t="s">
        <v>9</v>
      </c>
      <c r="B13" s="1"/>
    </row>
    <row r="14" spans="1:2" ht="12.75">
      <c r="A14" s="13" t="s">
        <v>10</v>
      </c>
      <c r="B14" s="1"/>
    </row>
    <row r="15" spans="1:2" ht="12.75">
      <c r="A15" s="2" t="s">
        <v>1</v>
      </c>
      <c r="B15" s="1"/>
    </row>
    <row r="16" spans="1:2" ht="12.75">
      <c r="A16" s="13" t="s">
        <v>11</v>
      </c>
      <c r="B16" s="1"/>
    </row>
    <row r="17" spans="1:2" ht="12.75">
      <c r="A17" s="2" t="s">
        <v>12</v>
      </c>
      <c r="B17" s="1"/>
    </row>
    <row r="18" spans="1:2" ht="12.75">
      <c r="A18" s="1"/>
      <c r="B18" s="1"/>
    </row>
    <row r="19" spans="1:5" ht="12.75">
      <c r="A19" s="3"/>
      <c r="B19" s="3"/>
      <c r="C19" s="3"/>
      <c r="D19" s="3"/>
      <c r="E19" s="3"/>
    </row>
    <row r="20" spans="1:6" ht="12.75">
      <c r="A20" s="33" t="s">
        <v>23</v>
      </c>
      <c r="B20" s="33" t="s">
        <v>24</v>
      </c>
      <c r="C20" s="33" t="s">
        <v>25</v>
      </c>
      <c r="D20" s="33" t="s">
        <v>26</v>
      </c>
      <c r="E20" s="34"/>
      <c r="F20" s="5"/>
    </row>
    <row r="21" spans="1:6" ht="51">
      <c r="A21" s="34"/>
      <c r="B21" s="34"/>
      <c r="C21" s="34"/>
      <c r="D21" s="4" t="s">
        <v>27</v>
      </c>
      <c r="E21" s="4" t="s">
        <v>28</v>
      </c>
      <c r="F21" s="5"/>
    </row>
    <row r="22" spans="1:6" ht="12.75">
      <c r="A22" s="6" t="s">
        <v>29</v>
      </c>
      <c r="B22" s="6" t="s">
        <v>30</v>
      </c>
      <c r="C22" s="12" t="s">
        <v>31</v>
      </c>
      <c r="D22" s="12" t="s">
        <v>32</v>
      </c>
      <c r="E22" s="12" t="s">
        <v>33</v>
      </c>
      <c r="F22" s="9"/>
    </row>
    <row r="23" spans="1:6" ht="25.5">
      <c r="A23" s="7" t="s">
        <v>13</v>
      </c>
      <c r="B23" s="6" t="s">
        <v>34</v>
      </c>
      <c r="C23" s="31">
        <v>1638</v>
      </c>
      <c r="D23" s="31">
        <v>906</v>
      </c>
      <c r="E23" s="31">
        <v>732</v>
      </c>
      <c r="F23" s="9"/>
    </row>
    <row r="24" spans="1:6" ht="25.5">
      <c r="A24" s="7" t="s">
        <v>14</v>
      </c>
      <c r="B24" s="6" t="s">
        <v>35</v>
      </c>
      <c r="C24" s="31">
        <v>1494</v>
      </c>
      <c r="D24" s="31">
        <v>764</v>
      </c>
      <c r="E24" s="31">
        <v>730</v>
      </c>
      <c r="F24" s="9"/>
    </row>
    <row r="25" spans="1:6" ht="25.5">
      <c r="A25" s="7" t="s">
        <v>15</v>
      </c>
      <c r="B25" s="6" t="s">
        <v>36</v>
      </c>
      <c r="C25" s="31">
        <v>9346</v>
      </c>
      <c r="D25" s="31">
        <v>5598</v>
      </c>
      <c r="E25" s="31">
        <v>3748</v>
      </c>
      <c r="F25" s="9"/>
    </row>
    <row r="26" spans="1:6" ht="25.5">
      <c r="A26" s="7" t="s">
        <v>16</v>
      </c>
      <c r="B26" s="6" t="s">
        <v>37</v>
      </c>
      <c r="C26" s="31">
        <v>7131</v>
      </c>
      <c r="D26" s="31">
        <v>4819</v>
      </c>
      <c r="E26" s="31">
        <v>2312</v>
      </c>
      <c r="F26" s="9"/>
    </row>
    <row r="27" spans="1:6" ht="12.75">
      <c r="A27" s="7" t="s">
        <v>17</v>
      </c>
      <c r="B27" s="6" t="s">
        <v>38</v>
      </c>
      <c r="C27" s="31">
        <v>1246</v>
      </c>
      <c r="D27" s="31">
        <v>822</v>
      </c>
      <c r="E27" s="31">
        <v>424</v>
      </c>
      <c r="F27" s="9"/>
    </row>
    <row r="28" spans="1:6" ht="25.5">
      <c r="A28" s="7" t="s">
        <v>18</v>
      </c>
      <c r="B28" s="6" t="s">
        <v>39</v>
      </c>
      <c r="C28" s="31">
        <v>414</v>
      </c>
      <c r="D28" s="31">
        <v>380</v>
      </c>
      <c r="E28" s="31">
        <v>34</v>
      </c>
      <c r="F28" s="9"/>
    </row>
    <row r="29" spans="1:6" ht="12.75">
      <c r="A29" s="7" t="s">
        <v>19</v>
      </c>
      <c r="B29" s="6" t="s">
        <v>40</v>
      </c>
      <c r="C29" s="31">
        <v>414</v>
      </c>
      <c r="D29" s="31">
        <v>380</v>
      </c>
      <c r="E29" s="31">
        <v>34</v>
      </c>
      <c r="F29" s="9"/>
    </row>
    <row r="30" spans="1:6" ht="38.25">
      <c r="A30" s="7" t="s">
        <v>20</v>
      </c>
      <c r="B30" s="6" t="s">
        <v>41</v>
      </c>
      <c r="C30" s="31">
        <v>0</v>
      </c>
      <c r="D30" s="31">
        <v>0</v>
      </c>
      <c r="E30" s="31">
        <v>0</v>
      </c>
      <c r="F30" s="9"/>
    </row>
    <row r="31" spans="1:6" ht="12.75">
      <c r="A31" s="7" t="s">
        <v>21</v>
      </c>
      <c r="B31" s="6" t="s">
        <v>42</v>
      </c>
      <c r="C31" s="31">
        <v>0</v>
      </c>
      <c r="D31" s="31">
        <v>0</v>
      </c>
      <c r="E31" s="31">
        <v>0</v>
      </c>
      <c r="F31" s="9"/>
    </row>
    <row r="32" spans="1:6" ht="12.75">
      <c r="A32" s="7" t="s">
        <v>22</v>
      </c>
      <c r="B32" s="6" t="s">
        <v>43</v>
      </c>
      <c r="C32" s="31">
        <f>SUM(C23:C31)</f>
        <v>21683</v>
      </c>
      <c r="D32" s="31">
        <f>SUM(D23:D31)</f>
        <v>13669</v>
      </c>
      <c r="E32" s="31">
        <f>SUM(E23:E31)</f>
        <v>8014</v>
      </c>
      <c r="F32" s="9"/>
    </row>
    <row r="33" spans="1:6" ht="12.75">
      <c r="A33" s="8"/>
      <c r="B33" s="8"/>
      <c r="C33" s="14"/>
      <c r="D33" s="10"/>
      <c r="E33" s="10"/>
      <c r="F33" s="11"/>
    </row>
    <row r="43" spans="1:2" ht="12.75">
      <c r="A43" s="2" t="s">
        <v>44</v>
      </c>
      <c r="B43" s="1"/>
    </row>
    <row r="44" spans="1:2" ht="12.75">
      <c r="A44" s="1"/>
      <c r="B44" s="1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1" ht="12.75">
      <c r="A46" s="33" t="s">
        <v>23</v>
      </c>
      <c r="B46" s="33" t="s">
        <v>24</v>
      </c>
      <c r="C46" s="33" t="s">
        <v>25</v>
      </c>
      <c r="D46" s="33" t="s">
        <v>50</v>
      </c>
      <c r="E46" s="34"/>
      <c r="F46" s="34"/>
      <c r="G46" s="34"/>
      <c r="H46" s="33" t="s">
        <v>51</v>
      </c>
      <c r="I46" s="34"/>
      <c r="J46" s="34"/>
      <c r="K46" s="5"/>
    </row>
    <row r="47" spans="1:11" ht="38.25">
      <c r="A47" s="34"/>
      <c r="B47" s="34"/>
      <c r="C47" s="34"/>
      <c r="D47" s="4" t="s">
        <v>52</v>
      </c>
      <c r="E47" s="4" t="s">
        <v>53</v>
      </c>
      <c r="F47" s="4" t="s">
        <v>54</v>
      </c>
      <c r="G47" s="4" t="s">
        <v>55</v>
      </c>
      <c r="H47" s="4" t="s">
        <v>52</v>
      </c>
      <c r="I47" s="4" t="s">
        <v>53</v>
      </c>
      <c r="J47" s="4" t="s">
        <v>54</v>
      </c>
      <c r="K47" s="5"/>
    </row>
    <row r="48" spans="1:11" ht="12.75">
      <c r="A48" s="6" t="s">
        <v>29</v>
      </c>
      <c r="B48" s="6" t="s">
        <v>30</v>
      </c>
      <c r="C48" s="12" t="s">
        <v>31</v>
      </c>
      <c r="D48" s="12" t="s">
        <v>32</v>
      </c>
      <c r="E48" s="12" t="s">
        <v>33</v>
      </c>
      <c r="F48" s="12" t="s">
        <v>56</v>
      </c>
      <c r="G48" s="12" t="s">
        <v>57</v>
      </c>
      <c r="H48" s="12" t="s">
        <v>58</v>
      </c>
      <c r="I48" s="12" t="s">
        <v>59</v>
      </c>
      <c r="J48" s="12" t="s">
        <v>60</v>
      </c>
      <c r="K48" s="9"/>
    </row>
    <row r="49" spans="1:11" ht="15.75" customHeight="1">
      <c r="A49" s="7" t="s">
        <v>45</v>
      </c>
      <c r="B49" s="6" t="s">
        <v>61</v>
      </c>
      <c r="C49" s="31">
        <v>2037</v>
      </c>
      <c r="D49" s="31">
        <v>906</v>
      </c>
      <c r="E49" s="31">
        <v>3</v>
      </c>
      <c r="F49" s="31">
        <v>33</v>
      </c>
      <c r="G49" s="31">
        <v>870</v>
      </c>
      <c r="H49" s="31">
        <v>1131</v>
      </c>
      <c r="I49" s="31">
        <v>0</v>
      </c>
      <c r="J49" s="31">
        <v>1131</v>
      </c>
      <c r="K49" s="9"/>
    </row>
    <row r="50" spans="1:11" ht="17.25" customHeight="1">
      <c r="A50" s="7" t="s">
        <v>46</v>
      </c>
      <c r="B50" s="6" t="s">
        <v>62</v>
      </c>
      <c r="C50" s="31">
        <v>2037</v>
      </c>
      <c r="D50" s="31">
        <v>906</v>
      </c>
      <c r="E50" s="31">
        <v>3</v>
      </c>
      <c r="F50" s="31">
        <v>33</v>
      </c>
      <c r="G50" s="31">
        <v>870</v>
      </c>
      <c r="H50" s="31">
        <v>1131</v>
      </c>
      <c r="I50" s="31">
        <v>0</v>
      </c>
      <c r="J50" s="31">
        <v>1131</v>
      </c>
      <c r="K50" s="9"/>
    </row>
    <row r="51" spans="1:11" ht="17.25" customHeight="1">
      <c r="A51" s="7" t="s">
        <v>47</v>
      </c>
      <c r="B51" s="6" t="s">
        <v>63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9"/>
    </row>
    <row r="52" spans="1:11" ht="16.5" customHeight="1">
      <c r="A52" s="7" t="s">
        <v>48</v>
      </c>
      <c r="B52" s="6" t="s">
        <v>64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9"/>
    </row>
    <row r="53" spans="1:11" ht="16.5" customHeight="1">
      <c r="A53" s="7" t="s">
        <v>49</v>
      </c>
      <c r="B53" s="6" t="s">
        <v>65</v>
      </c>
      <c r="C53" s="31">
        <v>1547</v>
      </c>
      <c r="D53" s="31">
        <v>528</v>
      </c>
      <c r="E53" s="32" t="s">
        <v>66</v>
      </c>
      <c r="F53" s="32" t="s">
        <v>66</v>
      </c>
      <c r="G53" s="32" t="s">
        <v>66</v>
      </c>
      <c r="H53" s="31">
        <v>1019</v>
      </c>
      <c r="I53" s="32" t="s">
        <v>66</v>
      </c>
      <c r="J53" s="32" t="s">
        <v>66</v>
      </c>
      <c r="K53" s="9"/>
    </row>
    <row r="54" spans="1:11" ht="21" customHeight="1">
      <c r="A54" s="7" t="s">
        <v>22</v>
      </c>
      <c r="B54" s="6" t="s">
        <v>67</v>
      </c>
      <c r="C54" s="31">
        <f>SUM(C49:C53)</f>
        <v>5621</v>
      </c>
      <c r="D54" s="31">
        <f aca="true" t="shared" si="0" ref="D54:J54">SUM(D49:D53)</f>
        <v>2340</v>
      </c>
      <c r="E54" s="31">
        <f t="shared" si="0"/>
        <v>6</v>
      </c>
      <c r="F54" s="31">
        <f t="shared" si="0"/>
        <v>66</v>
      </c>
      <c r="G54" s="31">
        <f t="shared" si="0"/>
        <v>1740</v>
      </c>
      <c r="H54" s="31">
        <f t="shared" si="0"/>
        <v>3281</v>
      </c>
      <c r="I54" s="31">
        <f t="shared" si="0"/>
        <v>0</v>
      </c>
      <c r="J54" s="31">
        <f t="shared" si="0"/>
        <v>2262</v>
      </c>
      <c r="K54" s="9"/>
    </row>
    <row r="55" spans="1:2" ht="12.75">
      <c r="A55" s="1"/>
      <c r="B55" s="1"/>
    </row>
  </sheetData>
  <mergeCells count="9">
    <mergeCell ref="A20:A21"/>
    <mergeCell ref="B20:B21"/>
    <mergeCell ref="C20:C21"/>
    <mergeCell ref="D20:E20"/>
    <mergeCell ref="H46:J46"/>
    <mergeCell ref="A46:A47"/>
    <mergeCell ref="B46:B47"/>
    <mergeCell ref="C46:C47"/>
    <mergeCell ref="D46:G4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k314_note01</dc:creator>
  <cp:keywords/>
  <dc:description/>
  <cp:lastModifiedBy>ГончаренкоВВ</cp:lastModifiedBy>
  <cp:lastPrinted>2008-01-15T13:56:06Z</cp:lastPrinted>
  <dcterms:created xsi:type="dcterms:W3CDTF">2006-07-17T11:38:58Z</dcterms:created>
  <dcterms:modified xsi:type="dcterms:W3CDTF">2010-05-24T06:33:17Z</dcterms:modified>
  <cp:category/>
  <cp:version/>
  <cp:contentType/>
  <cp:contentStatus/>
</cp:coreProperties>
</file>