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1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<sst xmlns="http://schemas.openxmlformats.org/spreadsheetml/2006/main" count="304" uniqueCount="108">
  <si>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</si>
  <si>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</si>
  <si>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</si>
  <si>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2016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</si>
  <si>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</si>
  <si>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</si>
  <si>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</si>
  <si>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</si>
  <si>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Годовая</t>
  </si>
  <si>
    <t>Республика Татарстан</t>
  </si>
  <si>
    <t>Налоговый орган 1600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</si>
  <si>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</si>
  <si>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</si>
  <si>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</si>
  <si>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</si>
  <si>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</si>
  <si>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</si>
  <si>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</si>
  <si>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</si>
  <si>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</si>
  <si>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</si>
  <si>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</si>
  <si>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</si>
  <si>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</si>
  <si>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</si>
  <si>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</si>
  <si>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</si>
  <si>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</si>
  <si>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</si>
  <si>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</si>
  <si>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</si>
  <si>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</si>
  <si>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</si>
  <si>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</si>
  <si>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</si>
  <si>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</si>
  <si>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</si>
  <si>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</si>
  <si>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</si>
  <si>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</si>
  <si>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</si>
  <si>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</si>
  <si>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</si>
  <si>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</si>
  <si>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</si>
  <si>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</si>
  <si>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</si>
  <si>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</si>
  <si>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</si>
  <si>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</si>
  <si>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</si>
  <si>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</si>
  <si>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</si>
  <si>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</si>
  <si>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</si>
  <si>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</si>
  <si>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</si>
  <si>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</si>
  <si>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</si>
  <si>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</si>
  <si>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</si>
  <si>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</si>
  <si>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</si>
  <si>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</si>
  <si>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</si>
  <si>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</si>
  <si>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</si>
  <si>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</si>
  <si>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</si>
  <si>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</si>
  <si>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</si>
  <si>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</si>
  <si>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</si>
  <si>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</si>
  <si>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</si>
  <si>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</si>
  <si>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</si>
  <si>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</si>
  <si>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</si>
  <si>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</si>
  <si>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</si>
  <si>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</si>
  <si>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</si>
  <si>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Руководитель Управления ФНС России ________________Сафиуллин М.А.  </t>
  </si>
  <si>
    <t>исп. Абалаков А.Ю.</t>
  </si>
  <si>
    <t>тел. 8(16)1296  </t>
  </si>
  <si>
    <t>СРАВНЕНИЕ</t>
  </si>
  <si>
    <t>разница</t>
  </si>
  <si>
    <t>92</t>
  </si>
  <si>
    <t>38</t>
  </si>
  <si>
    <t>2</t>
  </si>
  <si>
    <t>76</t>
  </si>
  <si>
    <t>0</t>
  </si>
  <si>
    <t>35</t>
  </si>
  <si>
    <t>27279</t>
  </si>
  <si>
    <t>27244</t>
  </si>
  <si>
    <t>3110</t>
  </si>
  <si>
    <t>3182</t>
  </si>
  <si>
    <t>21506</t>
  </si>
  <si>
    <t>2857</t>
  </si>
  <si>
    <t>11384</t>
  </si>
  <si>
    <t>12282</t>
  </si>
  <si>
    <t>685</t>
  </si>
  <si>
    <t>681</t>
  </si>
  <si>
    <t>680</t>
  </si>
  <si>
    <t>7</t>
  </si>
  <si>
    <t>х</t>
  </si>
  <si>
    <t>126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</si>
</sst>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9" fontId="37" fillId="0" borderId="12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 wrapText="1"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zoomScalePageLayoutView="0" workbookViewId="0" topLeftCell="A25">
      <selection activeCell="A1" sqref="A1"/>
    </sheetView>
  </sheetViews>
  <sheetFormatPr defaultColWidth="9.140625" defaultRowHeight="15"/>
  <cols>
    <col min="1" max="1" width="50.8515625" style="0" customWidth="1"/>
    <col min="2" max="2" width="10.28125" style="0" customWidth="1"/>
    <col min="3" max="3" width="11.00390625" style="0" customWidth="1"/>
    <col min="4" max="246" width="10.28125" style="0" customWidth="1"/>
  </cols>
  <sheetData>
    <row r="1" s="1" customFormat="1" ht="14.25">
      <c r="A1" s="2" t="s">
        <v>0</v>
      </c>
    </row>
    <row r="2" s="1" customFormat="1" ht="14.25">
      <c r="A2" s="2"/>
    </row>
    <row r="3" s="1" customFormat="1" ht="14.25">
      <c r="A3" s="2" t="s">
        <v>1</v>
      </c>
    </row>
    <row r="4" s="1" customFormat="1" ht="14.25">
      <c r="A4" s="2" t="s">
        <v>2</v>
      </c>
    </row>
    <row r="5" s="1" customFormat="1" ht="14.25">
      <c r="A5" s="2" t="s">
        <v>3</v>
      </c>
    </row>
    <row r="6" s="1" customFormat="1" ht="14.25">
      <c r="A6" s="2" t="s">
        <v>4</v>
      </c>
    </row>
    <row r="7" s="1" customFormat="1" ht="14.25">
      <c r="A7" s="2" t="s">
        <v>5</v>
      </c>
    </row>
    <row r="8" s="1" customFormat="1" ht="14.25">
      <c r="A8" s="2" t="s">
        <v>6</v>
      </c>
    </row>
    <row r="9" s="1" customFormat="1" ht="14.25">
      <c r="A9" s="2" t="s">
        <v>7</v>
      </c>
    </row>
    <row r="10" s="1" customFormat="1" ht="14.25">
      <c r="A10" s="2"/>
    </row>
    <row r="11" s="1" customFormat="1" ht="14.25">
      <c r="A11" s="2" t="s">
        <v>8</v>
      </c>
    </row>
    <row r="12" s="1" customFormat="1" ht="14.25">
      <c r="A12" s="2"/>
    </row>
    <row r="13" s="1" customFormat="1" ht="14.25">
      <c r="A13" s="2" t="s">
        <v>9</v>
      </c>
    </row>
    <row r="14" s="1" customFormat="1" ht="14.25">
      <c r="A14" s="2"/>
    </row>
    <row r="15" s="1" customFormat="1" ht="14.25">
      <c r="A15" s="2" t="s">
        <v>10</v>
      </c>
    </row>
    <row r="16" spans="1:3" s="3" customFormat="1" ht="39">
      <c r="A16" s="4" t="s">
        <v>11</v>
      </c>
      <c r="B16" s="4" t="s">
        <v>12</v>
      </c>
      <c r="C16" s="4" t="s">
        <v>13</v>
      </c>
    </row>
    <row r="17" spans="1:3" ht="14.25">
      <c r="A17" s="5" t="s">
        <v>14</v>
      </c>
      <c r="B17" s="6" t="s">
        <v>15</v>
      </c>
      <c r="C17" s="6" t="s">
        <v>16</v>
      </c>
    </row>
    <row r="18" spans="1:3" ht="27">
      <c r="A18" s="5" t="s">
        <v>17</v>
      </c>
      <c r="B18" s="6"/>
      <c r="C18" s="6"/>
    </row>
    <row r="19" spans="1:3" ht="14.25">
      <c r="A19" s="7" t="s">
        <v>18</v>
      </c>
      <c r="B19" s="6" t="s">
        <v>19</v>
      </c>
      <c r="C19" s="8">
        <v>86742</v>
      </c>
    </row>
    <row r="20" spans="1:3" ht="27">
      <c r="A20" s="9" t="s">
        <v>20</v>
      </c>
      <c r="B20" s="6" t="s">
        <v>21</v>
      </c>
      <c r="C20" s="8">
        <v>38284</v>
      </c>
    </row>
    <row r="21" spans="1:3" ht="27">
      <c r="A21" s="9" t="s">
        <v>22</v>
      </c>
      <c r="B21" s="6" t="s">
        <v>23</v>
      </c>
      <c r="C21" s="8">
        <v>2835</v>
      </c>
    </row>
    <row r="22" spans="1:3" ht="27">
      <c r="A22" s="9" t="s">
        <v>24</v>
      </c>
      <c r="B22" s="6" t="s">
        <v>25</v>
      </c>
      <c r="C22" s="8">
        <v>74785</v>
      </c>
    </row>
    <row r="23" spans="1:3" ht="39.75">
      <c r="A23" s="9" t="s">
        <v>26</v>
      </c>
      <c r="B23" s="6" t="s">
        <v>27</v>
      </c>
      <c r="C23" s="8">
        <v>5710</v>
      </c>
    </row>
    <row r="24" spans="1:3" ht="39.75">
      <c r="A24" s="9" t="s">
        <v>28</v>
      </c>
      <c r="B24" s="6" t="s">
        <v>29</v>
      </c>
      <c r="C24" s="8">
        <v>201</v>
      </c>
    </row>
    <row r="25" spans="1:3" ht="27">
      <c r="A25" s="9" t="s">
        <v>30</v>
      </c>
      <c r="B25" s="6" t="s">
        <v>31</v>
      </c>
      <c r="C25" s="8">
        <v>36634</v>
      </c>
    </row>
    <row r="26" spans="1:3" ht="27">
      <c r="A26" s="7" t="s">
        <v>32</v>
      </c>
      <c r="B26" s="6" t="s">
        <v>33</v>
      </c>
      <c r="C26" s="8">
        <v>1</v>
      </c>
    </row>
    <row r="27" spans="1:3" ht="14.25">
      <c r="A27" s="7" t="s">
        <v>34</v>
      </c>
      <c r="B27" s="6" t="s">
        <v>35</v>
      </c>
      <c r="C27" s="8">
        <v>0</v>
      </c>
    </row>
    <row r="28" spans="1:3" ht="27">
      <c r="A28" s="5" t="s">
        <v>36</v>
      </c>
      <c r="B28" s="6" t="s">
        <v>37</v>
      </c>
      <c r="C28" s="8">
        <v>28640545</v>
      </c>
    </row>
    <row r="29" spans="1:3" ht="14.25">
      <c r="A29" s="5" t="s">
        <v>38</v>
      </c>
      <c r="B29" s="6"/>
      <c r="C29" s="6"/>
    </row>
    <row r="30" spans="1:3" ht="14.25">
      <c r="A30" s="7" t="s">
        <v>39</v>
      </c>
      <c r="B30" s="6" t="s">
        <v>40</v>
      </c>
      <c r="C30" s="8">
        <v>28601213</v>
      </c>
    </row>
    <row r="31" spans="1:3" ht="14.25">
      <c r="A31" s="9" t="s">
        <v>41</v>
      </c>
      <c r="B31" s="6" t="s">
        <v>42</v>
      </c>
      <c r="C31" s="8">
        <v>3558429</v>
      </c>
    </row>
    <row r="32" spans="1:3" ht="14.25">
      <c r="A32" s="9" t="s">
        <v>43</v>
      </c>
      <c r="B32" s="6" t="s">
        <v>44</v>
      </c>
      <c r="C32" s="8">
        <v>3029935</v>
      </c>
    </row>
    <row r="33" spans="1:3" ht="14.25">
      <c r="A33" s="9" t="s">
        <v>45</v>
      </c>
      <c r="B33" s="6" t="s">
        <v>46</v>
      </c>
      <c r="C33" s="8">
        <v>24426751</v>
      </c>
    </row>
    <row r="34" spans="1:3" ht="39.75">
      <c r="A34" s="9" t="s">
        <v>47</v>
      </c>
      <c r="B34" s="6" t="s">
        <v>48</v>
      </c>
      <c r="C34" s="8">
        <v>3649293</v>
      </c>
    </row>
    <row r="35" spans="1:3" ht="39.75">
      <c r="A35" s="9" t="s">
        <v>49</v>
      </c>
      <c r="B35" s="6" t="s">
        <v>50</v>
      </c>
      <c r="C35" s="8">
        <v>979046</v>
      </c>
    </row>
    <row r="36" spans="1:3" ht="14.25">
      <c r="A36" s="9" t="s">
        <v>51</v>
      </c>
      <c r="B36" s="6" t="s">
        <v>52</v>
      </c>
      <c r="C36" s="8">
        <v>3383139</v>
      </c>
    </row>
    <row r="37" spans="1:3" ht="27">
      <c r="A37" s="7" t="s">
        <v>53</v>
      </c>
      <c r="B37" s="6" t="s">
        <v>54</v>
      </c>
      <c r="C37" s="8">
        <v>39332</v>
      </c>
    </row>
    <row r="38" spans="1:3" ht="27">
      <c r="A38" s="7" t="s">
        <v>55</v>
      </c>
      <c r="B38" s="6" t="s">
        <v>56</v>
      </c>
      <c r="C38" s="8">
        <v>0</v>
      </c>
    </row>
    <row r="39" spans="1:3" ht="27">
      <c r="A39" s="7" t="s">
        <v>57</v>
      </c>
      <c r="B39" s="6" t="s">
        <v>58</v>
      </c>
      <c r="C39" s="8">
        <v>0</v>
      </c>
    </row>
    <row r="40" spans="1:3" ht="27">
      <c r="A40" s="7" t="s">
        <v>59</v>
      </c>
      <c r="B40" s="6" t="s">
        <v>60</v>
      </c>
      <c r="C40" s="8">
        <v>3053254</v>
      </c>
    </row>
    <row r="41" spans="1:3" ht="39.75">
      <c r="A41" s="5" t="s">
        <v>61</v>
      </c>
      <c r="B41" s="6" t="s">
        <v>62</v>
      </c>
      <c r="C41" s="8">
        <v>15686792</v>
      </c>
    </row>
    <row r="42" spans="1:3" ht="14.25">
      <c r="A42" s="5" t="s">
        <v>63</v>
      </c>
      <c r="B42" s="6" t="s">
        <v>64</v>
      </c>
      <c r="C42" s="8">
        <v>673</v>
      </c>
    </row>
    <row r="43" spans="1:3" ht="14.25">
      <c r="A43" s="5" t="s">
        <v>38</v>
      </c>
      <c r="B43" s="6"/>
      <c r="C43" s="6"/>
    </row>
    <row r="44" spans="1:3" ht="14.25">
      <c r="A44" s="7" t="s">
        <v>39</v>
      </c>
      <c r="B44" s="6" t="s">
        <v>65</v>
      </c>
      <c r="C44" s="8">
        <v>669</v>
      </c>
    </row>
    <row r="45" spans="1:3" ht="14.25">
      <c r="A45" s="9" t="s">
        <v>66</v>
      </c>
      <c r="B45" s="6" t="s">
        <v>67</v>
      </c>
      <c r="C45" s="8">
        <v>115</v>
      </c>
    </row>
    <row r="46" spans="1:3" ht="14.25">
      <c r="A46" s="9" t="s">
        <v>68</v>
      </c>
      <c r="B46" s="6" t="s">
        <v>69</v>
      </c>
      <c r="C46" s="8">
        <v>667</v>
      </c>
    </row>
    <row r="47" spans="1:3" ht="27">
      <c r="A47" s="9" t="s">
        <v>70</v>
      </c>
      <c r="B47" s="6" t="s">
        <v>71</v>
      </c>
      <c r="C47" s="8">
        <v>117</v>
      </c>
    </row>
    <row r="48" spans="1:3" ht="27">
      <c r="A48" s="9" t="s">
        <v>72</v>
      </c>
      <c r="B48" s="6" t="s">
        <v>73</v>
      </c>
      <c r="C48" s="8">
        <v>10</v>
      </c>
    </row>
    <row r="49" spans="1:3" ht="14.25">
      <c r="A49" s="9" t="s">
        <v>74</v>
      </c>
      <c r="B49" s="6" t="s">
        <v>75</v>
      </c>
      <c r="C49" s="8">
        <v>114</v>
      </c>
    </row>
    <row r="50" spans="1:3" ht="27">
      <c r="A50" s="7" t="s">
        <v>53</v>
      </c>
      <c r="B50" s="6" t="s">
        <v>76</v>
      </c>
      <c r="C50" s="8">
        <v>4</v>
      </c>
    </row>
    <row r="51" spans="1:3" ht="27">
      <c r="A51" s="7" t="s">
        <v>55</v>
      </c>
      <c r="B51" s="6" t="s">
        <v>77</v>
      </c>
      <c r="C51" s="8">
        <v>0</v>
      </c>
    </row>
    <row r="52" spans="1:3" ht="27">
      <c r="A52" s="7" t="s">
        <v>57</v>
      </c>
      <c r="B52" s="6" t="s">
        <v>78</v>
      </c>
      <c r="C52" s="8">
        <v>0</v>
      </c>
    </row>
    <row r="53" spans="1:3" ht="27">
      <c r="A53" s="7" t="s">
        <v>79</v>
      </c>
      <c r="B53" s="6" t="s">
        <v>80</v>
      </c>
      <c r="C53" s="8">
        <v>65</v>
      </c>
    </row>
    <row r="54" spans="1:3" ht="14.25">
      <c r="A54" s="5" t="s">
        <v>81</v>
      </c>
      <c r="B54" s="6" t="s">
        <v>82</v>
      </c>
      <c r="C54" s="8">
        <v>115295355</v>
      </c>
    </row>
    <row r="55" s="1" customFormat="1" ht="14.25">
      <c r="A55" s="2"/>
    </row>
    <row r="56" s="1" customFormat="1" ht="14.25">
      <c r="A56" s="2" t="s">
        <v>83</v>
      </c>
    </row>
    <row r="57" s="1" customFormat="1" ht="14.25">
      <c r="A57" s="2"/>
    </row>
    <row r="58" s="1" customFormat="1" ht="14.25">
      <c r="A58" s="2" t="s">
        <v>84</v>
      </c>
    </row>
    <row r="59" s="1" customFormat="1" ht="14.25">
      <c r="A59" s="2" t="s">
        <v>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zoomScalePageLayoutView="0" workbookViewId="0" topLeftCell="A43">
      <selection activeCell="A1" sqref="A1"/>
    </sheetView>
  </sheetViews>
  <sheetFormatPr defaultColWidth="9.140625" defaultRowHeight="15"/>
  <cols>
    <col min="1" max="1" width="50.8515625" style="0" customWidth="1"/>
    <col min="2" max="2" width="10.28125" style="0" customWidth="1"/>
    <col min="3" max="3" width="11.00390625" style="0" customWidth="1"/>
    <col min="4" max="246" width="10.28125" style="0" customWidth="1"/>
  </cols>
  <sheetData>
    <row r="1" s="1" customFormat="1" ht="14.25">
      <c r="A1" s="2" t="s">
        <v>0</v>
      </c>
    </row>
    <row r="2" s="1" customFormat="1" ht="14.25">
      <c r="A2" s="2"/>
    </row>
    <row r="3" s="1" customFormat="1" ht="14.25">
      <c r="A3" s="2" t="s">
        <v>1</v>
      </c>
    </row>
    <row r="4" s="1" customFormat="1" ht="14.25">
      <c r="A4" s="2" t="s">
        <v>2</v>
      </c>
    </row>
    <row r="5" s="1" customFormat="1" ht="14.25">
      <c r="A5" s="2" t="s">
        <v>3</v>
      </c>
    </row>
    <row r="6" s="1" customFormat="1" ht="14.25">
      <c r="A6" s="2" t="s">
        <v>4</v>
      </c>
    </row>
    <row r="7" s="1" customFormat="1" ht="14.25">
      <c r="A7" s="2" t="s">
        <v>5</v>
      </c>
    </row>
    <row r="8" s="1" customFormat="1" ht="14.25">
      <c r="A8" s="2" t="s">
        <v>6</v>
      </c>
    </row>
    <row r="9" s="1" customFormat="1" ht="14.25">
      <c r="A9" s="2" t="s">
        <v>7</v>
      </c>
    </row>
    <row r="10" s="1" customFormat="1" ht="14.25">
      <c r="A10" s="2"/>
    </row>
    <row r="11" s="1" customFormat="1" ht="14.25">
      <c r="A11" s="2" t="s">
        <v>8</v>
      </c>
    </row>
    <row r="12" s="1" customFormat="1" ht="14.25">
      <c r="A12" s="2"/>
    </row>
    <row r="13" s="1" customFormat="1" ht="14.25">
      <c r="A13" s="2" t="s">
        <v>9</v>
      </c>
    </row>
    <row r="14" s="1" customFormat="1" ht="14.25">
      <c r="A14" s="2"/>
    </row>
    <row r="15" s="1" customFormat="1" ht="14.25">
      <c r="A15" s="2" t="s">
        <v>10</v>
      </c>
    </row>
    <row r="16" spans="1:3" s="3" customFormat="1" ht="39">
      <c r="A16" s="4" t="s">
        <v>11</v>
      </c>
      <c r="B16" s="4" t="s">
        <v>12</v>
      </c>
      <c r="C16" s="4" t="s">
        <v>13</v>
      </c>
    </row>
    <row r="17" spans="1:3" ht="14.25">
      <c r="A17" s="5" t="s">
        <v>14</v>
      </c>
      <c r="B17" s="6" t="s">
        <v>15</v>
      </c>
      <c r="C17" s="6" t="s">
        <v>16</v>
      </c>
    </row>
    <row r="18" spans="1:3" ht="27">
      <c r="A18" s="5" t="s">
        <v>17</v>
      </c>
      <c r="B18" s="6"/>
      <c r="C18" s="6"/>
    </row>
    <row r="19" spans="1:3" ht="14.25">
      <c r="A19" s="7" t="s">
        <v>18</v>
      </c>
      <c r="B19" s="6" t="s">
        <v>19</v>
      </c>
      <c r="C19" s="8">
        <v>87</v>
      </c>
    </row>
    <row r="20" spans="1:3" ht="27">
      <c r="A20" s="9" t="s">
        <v>20</v>
      </c>
      <c r="B20" s="6" t="s">
        <v>21</v>
      </c>
      <c r="C20" s="8">
        <v>38</v>
      </c>
    </row>
    <row r="21" spans="1:3" ht="27">
      <c r="A21" s="9" t="s">
        <v>22</v>
      </c>
      <c r="B21" s="6" t="s">
        <v>23</v>
      </c>
      <c r="C21" s="8">
        <v>3</v>
      </c>
    </row>
    <row r="22" spans="1:3" ht="27">
      <c r="A22" s="9" t="s">
        <v>24</v>
      </c>
      <c r="B22" s="6" t="s">
        <v>25</v>
      </c>
      <c r="C22" s="8">
        <v>75</v>
      </c>
    </row>
    <row r="23" spans="1:3" ht="39.75">
      <c r="A23" s="9" t="s">
        <v>26</v>
      </c>
      <c r="B23" s="6" t="s">
        <v>27</v>
      </c>
      <c r="C23" s="8">
        <v>6</v>
      </c>
    </row>
    <row r="24" spans="1:3" ht="39.75">
      <c r="A24" s="9" t="s">
        <v>28</v>
      </c>
      <c r="B24" s="6" t="s">
        <v>29</v>
      </c>
      <c r="C24" s="8">
        <v>0</v>
      </c>
    </row>
    <row r="25" spans="1:3" ht="27">
      <c r="A25" s="9" t="s">
        <v>30</v>
      </c>
      <c r="B25" s="6" t="s">
        <v>31</v>
      </c>
      <c r="C25" s="8">
        <v>37</v>
      </c>
    </row>
    <row r="26" spans="1:3" ht="27">
      <c r="A26" s="7" t="s">
        <v>32</v>
      </c>
      <c r="B26" s="6" t="s">
        <v>33</v>
      </c>
      <c r="C26" s="8">
        <v>1</v>
      </c>
    </row>
    <row r="27" spans="1:3" ht="14.25">
      <c r="A27" s="7" t="s">
        <v>34</v>
      </c>
      <c r="B27" s="6" t="s">
        <v>35</v>
      </c>
      <c r="C27" s="8">
        <v>0</v>
      </c>
    </row>
    <row r="28" spans="1:3" ht="27">
      <c r="A28" s="5" t="s">
        <v>36</v>
      </c>
      <c r="B28" s="6" t="s">
        <v>37</v>
      </c>
      <c r="C28" s="8">
        <v>28641</v>
      </c>
    </row>
    <row r="29" spans="1:3" ht="14.25">
      <c r="A29" s="5" t="s">
        <v>38</v>
      </c>
      <c r="B29" s="6"/>
      <c r="C29" s="6"/>
    </row>
    <row r="30" spans="1:3" ht="14.25">
      <c r="A30" s="7" t="s">
        <v>39</v>
      </c>
      <c r="B30" s="6" t="s">
        <v>40</v>
      </c>
      <c r="C30" s="8">
        <v>28601</v>
      </c>
    </row>
    <row r="31" spans="1:3" ht="14.25">
      <c r="A31" s="9" t="s">
        <v>41</v>
      </c>
      <c r="B31" s="6" t="s">
        <v>42</v>
      </c>
      <c r="C31" s="8">
        <v>3558</v>
      </c>
    </row>
    <row r="32" spans="1:3" ht="14.25">
      <c r="A32" s="9" t="s">
        <v>43</v>
      </c>
      <c r="B32" s="6" t="s">
        <v>44</v>
      </c>
      <c r="C32" s="8">
        <v>3030</v>
      </c>
    </row>
    <row r="33" spans="1:3" ht="14.25">
      <c r="A33" s="9" t="s">
        <v>45</v>
      </c>
      <c r="B33" s="6" t="s">
        <v>46</v>
      </c>
      <c r="C33" s="8">
        <v>24427</v>
      </c>
    </row>
    <row r="34" spans="1:3" ht="39.75">
      <c r="A34" s="9" t="s">
        <v>47</v>
      </c>
      <c r="B34" s="6" t="s">
        <v>48</v>
      </c>
      <c r="C34" s="8">
        <v>3649</v>
      </c>
    </row>
    <row r="35" spans="1:3" ht="39.75">
      <c r="A35" s="9" t="s">
        <v>49</v>
      </c>
      <c r="B35" s="6" t="s">
        <v>50</v>
      </c>
      <c r="C35" s="8">
        <v>979</v>
      </c>
    </row>
    <row r="36" spans="1:3" ht="14.25">
      <c r="A36" s="9" t="s">
        <v>51</v>
      </c>
      <c r="B36" s="6" t="s">
        <v>52</v>
      </c>
      <c r="C36" s="8">
        <v>3383</v>
      </c>
    </row>
    <row r="37" spans="1:3" ht="27">
      <c r="A37" s="7" t="s">
        <v>53</v>
      </c>
      <c r="B37" s="6" t="s">
        <v>54</v>
      </c>
      <c r="C37" s="8">
        <v>39</v>
      </c>
    </row>
    <row r="38" spans="1:3" ht="27">
      <c r="A38" s="7" t="s">
        <v>55</v>
      </c>
      <c r="B38" s="6" t="s">
        <v>56</v>
      </c>
      <c r="C38" s="8">
        <v>0</v>
      </c>
    </row>
    <row r="39" spans="1:3" ht="27">
      <c r="A39" s="7" t="s">
        <v>57</v>
      </c>
      <c r="B39" s="6" t="s">
        <v>58</v>
      </c>
      <c r="C39" s="8">
        <v>0</v>
      </c>
    </row>
    <row r="40" spans="1:3" ht="27">
      <c r="A40" s="7" t="s">
        <v>59</v>
      </c>
      <c r="B40" s="6" t="s">
        <v>60</v>
      </c>
      <c r="C40" s="8">
        <v>3053</v>
      </c>
    </row>
    <row r="41" spans="1:3" ht="39.75">
      <c r="A41" s="5" t="s">
        <v>61</v>
      </c>
      <c r="B41" s="6" t="s">
        <v>62</v>
      </c>
      <c r="C41" s="8">
        <v>15687</v>
      </c>
    </row>
    <row r="42" spans="1:3" ht="14.25">
      <c r="A42" s="5" t="s">
        <v>63</v>
      </c>
      <c r="B42" s="6" t="s">
        <v>64</v>
      </c>
      <c r="C42" s="8">
        <v>673</v>
      </c>
    </row>
    <row r="43" spans="1:3" ht="14.25">
      <c r="A43" s="5" t="s">
        <v>38</v>
      </c>
      <c r="B43" s="6"/>
      <c r="C43" s="6"/>
    </row>
    <row r="44" spans="1:3" ht="14.25">
      <c r="A44" s="7" t="s">
        <v>39</v>
      </c>
      <c r="B44" s="6" t="s">
        <v>65</v>
      </c>
      <c r="C44" s="8">
        <v>669</v>
      </c>
    </row>
    <row r="45" spans="1:3" ht="14.25">
      <c r="A45" s="9" t="s">
        <v>66</v>
      </c>
      <c r="B45" s="6" t="s">
        <v>67</v>
      </c>
      <c r="C45" s="8">
        <v>115</v>
      </c>
    </row>
    <row r="46" spans="1:3" ht="14.25">
      <c r="A46" s="9" t="s">
        <v>68</v>
      </c>
      <c r="B46" s="6" t="s">
        <v>69</v>
      </c>
      <c r="C46" s="8">
        <v>667</v>
      </c>
    </row>
    <row r="47" spans="1:3" ht="27">
      <c r="A47" s="9" t="s">
        <v>70</v>
      </c>
      <c r="B47" s="6" t="s">
        <v>71</v>
      </c>
      <c r="C47" s="8">
        <v>117</v>
      </c>
    </row>
    <row r="48" spans="1:3" ht="27">
      <c r="A48" s="9" t="s">
        <v>72</v>
      </c>
      <c r="B48" s="6" t="s">
        <v>73</v>
      </c>
      <c r="C48" s="8">
        <v>10</v>
      </c>
    </row>
    <row r="49" spans="1:3" ht="14.25">
      <c r="A49" s="9" t="s">
        <v>74</v>
      </c>
      <c r="B49" s="6" t="s">
        <v>75</v>
      </c>
      <c r="C49" s="8">
        <v>114</v>
      </c>
    </row>
    <row r="50" spans="1:3" ht="27">
      <c r="A50" s="7" t="s">
        <v>53</v>
      </c>
      <c r="B50" s="6" t="s">
        <v>76</v>
      </c>
      <c r="C50" s="8">
        <v>4</v>
      </c>
    </row>
    <row r="51" spans="1:3" ht="27">
      <c r="A51" s="7" t="s">
        <v>55</v>
      </c>
      <c r="B51" s="6" t="s">
        <v>77</v>
      </c>
      <c r="C51" s="8">
        <v>0</v>
      </c>
    </row>
    <row r="52" spans="1:3" ht="27">
      <c r="A52" s="7" t="s">
        <v>57</v>
      </c>
      <c r="B52" s="6" t="s">
        <v>78</v>
      </c>
      <c r="C52" s="8">
        <v>0</v>
      </c>
    </row>
    <row r="53" spans="1:3" ht="27">
      <c r="A53" s="7" t="s">
        <v>79</v>
      </c>
      <c r="B53" s="6" t="s">
        <v>80</v>
      </c>
      <c r="C53" s="8">
        <v>65</v>
      </c>
    </row>
    <row r="54" spans="1:3" ht="14.25">
      <c r="A54" s="5" t="s">
        <v>81</v>
      </c>
      <c r="B54" s="6" t="s">
        <v>82</v>
      </c>
      <c r="C54" s="8">
        <f>SUM(C18:C53)</f>
        <v>117728</v>
      </c>
    </row>
    <row r="55" s="1" customFormat="1" ht="14.25">
      <c r="A55" s="2"/>
    </row>
    <row r="56" s="1" customFormat="1" ht="14.25">
      <c r="A56" s="2" t="s">
        <v>83</v>
      </c>
    </row>
    <row r="57" s="1" customFormat="1" ht="14.25">
      <c r="A57" s="2"/>
    </row>
    <row r="58" s="1" customFormat="1" ht="14.25">
      <c r="A58" s="2" t="s">
        <v>84</v>
      </c>
    </row>
    <row r="59" s="1" customFormat="1" ht="14.25">
      <c r="A59" s="2" t="s">
        <v>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50.8515625" style="0" customWidth="1"/>
    <col min="2" max="3" width="10.28125" style="0" customWidth="1"/>
    <col min="4" max="4" width="11.00390625" style="0" customWidth="1"/>
    <col min="5" max="247" width="10.28125" style="0" customWidth="1"/>
  </cols>
  <sheetData>
    <row r="1" ht="18">
      <c r="A1" s="17" t="s">
        <v>86</v>
      </c>
    </row>
    <row r="3" s="1" customFormat="1" ht="14.25">
      <c r="A3" s="2" t="s">
        <v>0</v>
      </c>
    </row>
    <row r="4" s="1" customFormat="1" ht="14.25">
      <c r="A4" s="2"/>
    </row>
    <row r="5" s="1" customFormat="1" ht="14.25">
      <c r="A5" s="2" t="s">
        <v>3</v>
      </c>
    </row>
    <row r="6" s="1" customFormat="1" ht="14.25">
      <c r="A6" s="2" t="s">
        <v>4</v>
      </c>
    </row>
    <row r="7" s="1" customFormat="1" ht="14.25">
      <c r="A7" s="2" t="s">
        <v>5</v>
      </c>
    </row>
    <row r="8" s="1" customFormat="1" ht="14.25">
      <c r="A8" s="2" t="s">
        <v>8</v>
      </c>
    </row>
    <row r="9" s="1" customFormat="1" ht="14.25">
      <c r="A9" s="2"/>
    </row>
    <row r="10" s="1" customFormat="1" ht="14.25">
      <c r="A10" s="2" t="s">
        <v>9</v>
      </c>
    </row>
    <row r="11" spans="1:5" s="3" customFormat="1" ht="26.25">
      <c r="A11" s="4" t="s">
        <v>11</v>
      </c>
      <c r="B11" s="4" t="s">
        <v>12</v>
      </c>
      <c r="C11" s="4">
        <v>2015</v>
      </c>
      <c r="D11" s="10">
        <v>2016</v>
      </c>
      <c r="E11" s="13" t="s">
        <v>87</v>
      </c>
    </row>
    <row r="12" spans="1:5" ht="14.25">
      <c r="A12" s="5" t="s">
        <v>14</v>
      </c>
      <c r="B12" s="6" t="s">
        <v>15</v>
      </c>
      <c r="C12" s="6"/>
      <c r="D12" s="11"/>
      <c r="E12" s="14"/>
    </row>
    <row r="13" spans="1:5" ht="27">
      <c r="A13" s="5" t="s">
        <v>17</v>
      </c>
      <c r="B13" s="6"/>
      <c r="C13" s="6"/>
      <c r="D13" s="11"/>
      <c r="E13" s="14"/>
    </row>
    <row r="14" spans="1:5" ht="15">
      <c r="A14" s="7" t="s">
        <v>18</v>
      </c>
      <c r="B14" s="6" t="s">
        <v>19</v>
      </c>
      <c r="C14" s="16" t="s">
        <v>88</v>
      </c>
      <c r="D14" s="12">
        <v>87</v>
      </c>
      <c r="E14" s="15">
        <f>D14-C14</f>
        <v>-5</v>
      </c>
    </row>
    <row r="15" spans="1:5" ht="27">
      <c r="A15" s="9" t="s">
        <v>20</v>
      </c>
      <c r="B15" s="6" t="s">
        <v>21</v>
      </c>
      <c r="C15" s="16" t="s">
        <v>89</v>
      </c>
      <c r="D15" s="12">
        <v>38</v>
      </c>
      <c r="E15" s="15">
        <f aca="true" t="shared" si="0" ref="E15:E48">D15-C15</f>
        <v>0</v>
      </c>
    </row>
    <row r="16" spans="1:5" ht="27">
      <c r="A16" s="9" t="s">
        <v>22</v>
      </c>
      <c r="B16" s="6" t="s">
        <v>23</v>
      </c>
      <c r="C16" s="16" t="s">
        <v>90</v>
      </c>
      <c r="D16" s="12">
        <v>3</v>
      </c>
      <c r="E16" s="15">
        <f t="shared" si="0"/>
        <v>1</v>
      </c>
    </row>
    <row r="17" spans="1:5" ht="27">
      <c r="A17" s="9" t="s">
        <v>24</v>
      </c>
      <c r="B17" s="6" t="s">
        <v>25</v>
      </c>
      <c r="C17" s="16" t="s">
        <v>91</v>
      </c>
      <c r="D17" s="12">
        <v>75</v>
      </c>
      <c r="E17" s="15">
        <f t="shared" si="0"/>
        <v>-1</v>
      </c>
    </row>
    <row r="18" spans="1:5" ht="39.75">
      <c r="A18" s="9" t="s">
        <v>26</v>
      </c>
      <c r="B18" s="6" t="s">
        <v>27</v>
      </c>
      <c r="C18" s="16" t="s">
        <v>106</v>
      </c>
      <c r="D18" s="12">
        <v>6</v>
      </c>
      <c r="E18" s="15" t="s">
        <v>106</v>
      </c>
    </row>
    <row r="19" spans="1:5" ht="39.75">
      <c r="A19" s="9" t="s">
        <v>28</v>
      </c>
      <c r="B19" s="6" t="s">
        <v>29</v>
      </c>
      <c r="C19" s="16" t="s">
        <v>106</v>
      </c>
      <c r="D19" s="12">
        <v>0</v>
      </c>
      <c r="E19" s="15" t="s">
        <v>106</v>
      </c>
    </row>
    <row r="20" spans="1:5" ht="27">
      <c r="A20" s="9" t="s">
        <v>30</v>
      </c>
      <c r="B20" s="6" t="s">
        <v>31</v>
      </c>
      <c r="C20" s="16" t="s">
        <v>93</v>
      </c>
      <c r="D20" s="12">
        <v>37</v>
      </c>
      <c r="E20" s="15">
        <f t="shared" si="0"/>
        <v>2</v>
      </c>
    </row>
    <row r="21" spans="1:5" ht="27">
      <c r="A21" s="7" t="s">
        <v>32</v>
      </c>
      <c r="B21" s="6" t="s">
        <v>33</v>
      </c>
      <c r="C21" s="16" t="s">
        <v>16</v>
      </c>
      <c r="D21" s="12">
        <v>1</v>
      </c>
      <c r="E21" s="15">
        <f t="shared" si="0"/>
        <v>0</v>
      </c>
    </row>
    <row r="22" spans="1:5" ht="15">
      <c r="A22" s="7" t="s">
        <v>34</v>
      </c>
      <c r="B22" s="6" t="s">
        <v>35</v>
      </c>
      <c r="C22" s="16" t="s">
        <v>92</v>
      </c>
      <c r="D22" s="12">
        <v>0</v>
      </c>
      <c r="E22" s="15">
        <f t="shared" si="0"/>
        <v>0</v>
      </c>
    </row>
    <row r="23" spans="1:5" ht="27">
      <c r="A23" s="5" t="s">
        <v>36</v>
      </c>
      <c r="B23" s="6" t="s">
        <v>37</v>
      </c>
      <c r="C23" s="16" t="s">
        <v>94</v>
      </c>
      <c r="D23" s="12">
        <v>28641</v>
      </c>
      <c r="E23" s="15">
        <f t="shared" si="0"/>
        <v>1362</v>
      </c>
    </row>
    <row r="24" spans="1:5" ht="15">
      <c r="A24" s="5" t="s">
        <v>38</v>
      </c>
      <c r="B24" s="6"/>
      <c r="C24" s="16"/>
      <c r="D24" s="11"/>
      <c r="E24" s="15">
        <f t="shared" si="0"/>
        <v>0</v>
      </c>
    </row>
    <row r="25" spans="1:5" ht="15">
      <c r="A25" s="7" t="s">
        <v>39</v>
      </c>
      <c r="B25" s="6" t="s">
        <v>40</v>
      </c>
      <c r="C25" s="16" t="s">
        <v>95</v>
      </c>
      <c r="D25" s="12">
        <v>28601</v>
      </c>
      <c r="E25" s="15">
        <f t="shared" si="0"/>
        <v>1357</v>
      </c>
    </row>
    <row r="26" spans="1:5" ht="15">
      <c r="A26" s="9" t="s">
        <v>41</v>
      </c>
      <c r="B26" s="6" t="s">
        <v>42</v>
      </c>
      <c r="C26" s="16" t="s">
        <v>96</v>
      </c>
      <c r="D26" s="12">
        <v>3558</v>
      </c>
      <c r="E26" s="15">
        <f t="shared" si="0"/>
        <v>448</v>
      </c>
    </row>
    <row r="27" spans="1:5" ht="15">
      <c r="A27" s="9" t="s">
        <v>43</v>
      </c>
      <c r="B27" s="6" t="s">
        <v>44</v>
      </c>
      <c r="C27" s="16" t="s">
        <v>97</v>
      </c>
      <c r="D27" s="12">
        <v>3030</v>
      </c>
      <c r="E27" s="15">
        <f t="shared" si="0"/>
        <v>-152</v>
      </c>
    </row>
    <row r="28" spans="1:5" ht="15">
      <c r="A28" s="9" t="s">
        <v>45</v>
      </c>
      <c r="B28" s="6" t="s">
        <v>46</v>
      </c>
      <c r="C28" s="16" t="s">
        <v>98</v>
      </c>
      <c r="D28" s="12">
        <v>24427</v>
      </c>
      <c r="E28" s="15">
        <f t="shared" si="0"/>
        <v>2921</v>
      </c>
    </row>
    <row r="29" spans="1:5" ht="39.75">
      <c r="A29" s="9" t="s">
        <v>47</v>
      </c>
      <c r="B29" s="6" t="s">
        <v>48</v>
      </c>
      <c r="C29" s="16" t="s">
        <v>106</v>
      </c>
      <c r="D29" s="12">
        <v>3649</v>
      </c>
      <c r="E29" s="15" t="s">
        <v>106</v>
      </c>
    </row>
    <row r="30" spans="1:5" ht="39.75">
      <c r="A30" s="9" t="s">
        <v>49</v>
      </c>
      <c r="B30" s="6" t="s">
        <v>50</v>
      </c>
      <c r="C30" s="16" t="s">
        <v>106</v>
      </c>
      <c r="D30" s="12">
        <v>979</v>
      </c>
      <c r="E30" s="15" t="s">
        <v>106</v>
      </c>
    </row>
    <row r="31" spans="1:5" ht="15">
      <c r="A31" s="9" t="s">
        <v>51</v>
      </c>
      <c r="B31" s="6" t="s">
        <v>52</v>
      </c>
      <c r="C31" s="16" t="s">
        <v>99</v>
      </c>
      <c r="D31" s="12">
        <v>3383</v>
      </c>
      <c r="E31" s="15">
        <f t="shared" si="0"/>
        <v>526</v>
      </c>
    </row>
    <row r="32" spans="1:5" ht="27">
      <c r="A32" s="7" t="s">
        <v>53</v>
      </c>
      <c r="B32" s="6" t="s">
        <v>54</v>
      </c>
      <c r="C32" s="16" t="s">
        <v>93</v>
      </c>
      <c r="D32" s="12">
        <v>39</v>
      </c>
      <c r="E32" s="15">
        <f t="shared" si="0"/>
        <v>4</v>
      </c>
    </row>
    <row r="33" spans="1:5" ht="27">
      <c r="A33" s="7" t="s">
        <v>55</v>
      </c>
      <c r="B33" s="6" t="s">
        <v>56</v>
      </c>
      <c r="C33" s="16" t="s">
        <v>92</v>
      </c>
      <c r="D33" s="12">
        <v>0</v>
      </c>
      <c r="E33" s="15">
        <f t="shared" si="0"/>
        <v>0</v>
      </c>
    </row>
    <row r="34" spans="1:5" ht="27">
      <c r="A34" s="7" t="s">
        <v>57</v>
      </c>
      <c r="B34" s="6" t="s">
        <v>58</v>
      </c>
      <c r="C34" s="16" t="s">
        <v>92</v>
      </c>
      <c r="D34" s="12">
        <v>0</v>
      </c>
      <c r="E34" s="15">
        <f t="shared" si="0"/>
        <v>0</v>
      </c>
    </row>
    <row r="35" spans="1:5" ht="27">
      <c r="A35" s="7" t="s">
        <v>59</v>
      </c>
      <c r="B35" s="6" t="s">
        <v>60</v>
      </c>
      <c r="C35" s="16" t="s">
        <v>100</v>
      </c>
      <c r="D35" s="12">
        <v>3053</v>
      </c>
      <c r="E35" s="15">
        <f t="shared" si="0"/>
        <v>-8331</v>
      </c>
    </row>
    <row r="36" spans="1:5" ht="39.75">
      <c r="A36" s="5" t="s">
        <v>61</v>
      </c>
      <c r="B36" s="6" t="s">
        <v>62</v>
      </c>
      <c r="C36" s="16" t="s">
        <v>101</v>
      </c>
      <c r="D36" s="12">
        <v>15687</v>
      </c>
      <c r="E36" s="15">
        <f t="shared" si="0"/>
        <v>3405</v>
      </c>
    </row>
    <row r="37" spans="1:5" ht="15">
      <c r="A37" s="5" t="s">
        <v>63</v>
      </c>
      <c r="B37" s="6" t="s">
        <v>64</v>
      </c>
      <c r="C37" s="16" t="s">
        <v>102</v>
      </c>
      <c r="D37" s="12">
        <v>673</v>
      </c>
      <c r="E37" s="15">
        <f t="shared" si="0"/>
        <v>-12</v>
      </c>
    </row>
    <row r="38" spans="1:5" ht="15">
      <c r="A38" s="5" t="s">
        <v>38</v>
      </c>
      <c r="B38" s="6"/>
      <c r="C38" s="16"/>
      <c r="D38" s="11"/>
      <c r="E38" s="15"/>
    </row>
    <row r="39" spans="1:5" ht="15">
      <c r="A39" s="7" t="s">
        <v>39</v>
      </c>
      <c r="B39" s="6" t="s">
        <v>65</v>
      </c>
      <c r="C39" s="16" t="s">
        <v>103</v>
      </c>
      <c r="D39" s="12">
        <v>669</v>
      </c>
      <c r="E39" s="15">
        <f t="shared" si="0"/>
        <v>-12</v>
      </c>
    </row>
    <row r="40" spans="1:5" ht="15">
      <c r="A40" s="9" t="s">
        <v>66</v>
      </c>
      <c r="B40" s="6" t="s">
        <v>67</v>
      </c>
      <c r="C40" s="16" t="s">
        <v>27</v>
      </c>
      <c r="D40" s="12">
        <v>115</v>
      </c>
      <c r="E40" s="15">
        <f t="shared" si="0"/>
        <v>-8</v>
      </c>
    </row>
    <row r="41" spans="1:5" ht="15">
      <c r="A41" s="9" t="s">
        <v>68</v>
      </c>
      <c r="B41" s="6" t="s">
        <v>69</v>
      </c>
      <c r="C41" s="16" t="s">
        <v>104</v>
      </c>
      <c r="D41" s="12">
        <v>667</v>
      </c>
      <c r="E41" s="15">
        <f t="shared" si="0"/>
        <v>-13</v>
      </c>
    </row>
    <row r="42" spans="1:5" ht="27">
      <c r="A42" s="9" t="s">
        <v>70</v>
      </c>
      <c r="B42" s="6" t="s">
        <v>71</v>
      </c>
      <c r="C42" s="16" t="s">
        <v>106</v>
      </c>
      <c r="D42" s="12">
        <v>117</v>
      </c>
      <c r="E42" s="15" t="s">
        <v>106</v>
      </c>
    </row>
    <row r="43" spans="1:5" ht="27">
      <c r="A43" s="9" t="s">
        <v>72</v>
      </c>
      <c r="B43" s="6" t="s">
        <v>73</v>
      </c>
      <c r="C43" s="16" t="s">
        <v>106</v>
      </c>
      <c r="D43" s="12">
        <v>10</v>
      </c>
      <c r="E43" s="15" t="s">
        <v>106</v>
      </c>
    </row>
    <row r="44" spans="1:5" ht="15">
      <c r="A44" s="9" t="s">
        <v>74</v>
      </c>
      <c r="B44" s="6" t="s">
        <v>75</v>
      </c>
      <c r="C44" s="16" t="s">
        <v>25</v>
      </c>
      <c r="D44" s="12">
        <v>114</v>
      </c>
      <c r="E44" s="15">
        <f t="shared" si="0"/>
        <v>-8</v>
      </c>
    </row>
    <row r="45" spans="1:5" ht="27">
      <c r="A45" s="7" t="s">
        <v>53</v>
      </c>
      <c r="B45" s="6" t="s">
        <v>76</v>
      </c>
      <c r="C45" s="16" t="s">
        <v>105</v>
      </c>
      <c r="D45" s="12">
        <v>4</v>
      </c>
      <c r="E45" s="15">
        <f t="shared" si="0"/>
        <v>-3</v>
      </c>
    </row>
    <row r="46" spans="1:5" ht="27">
      <c r="A46" s="7" t="s">
        <v>55</v>
      </c>
      <c r="B46" s="6" t="s">
        <v>77</v>
      </c>
      <c r="C46" s="16" t="s">
        <v>92</v>
      </c>
      <c r="D46" s="12">
        <v>0</v>
      </c>
      <c r="E46" s="15">
        <f t="shared" si="0"/>
        <v>0</v>
      </c>
    </row>
    <row r="47" spans="1:5" ht="27">
      <c r="A47" s="7" t="s">
        <v>57</v>
      </c>
      <c r="B47" s="6" t="s">
        <v>78</v>
      </c>
      <c r="C47" s="16" t="s">
        <v>92</v>
      </c>
      <c r="D47" s="12">
        <v>0</v>
      </c>
      <c r="E47" s="15">
        <f t="shared" si="0"/>
        <v>0</v>
      </c>
    </row>
    <row r="48" spans="1:5" ht="27">
      <c r="A48" s="7" t="s">
        <v>79</v>
      </c>
      <c r="B48" s="6" t="s">
        <v>80</v>
      </c>
      <c r="C48" s="16" t="s">
        <v>107</v>
      </c>
      <c r="D48" s="12">
        <v>65</v>
      </c>
      <c r="E48" s="15">
        <f t="shared" si="0"/>
        <v>-61</v>
      </c>
    </row>
    <row r="49" s="1" customFormat="1" ht="14.25">
      <c r="A49" s="2"/>
    </row>
    <row r="50" s="1" customFormat="1" ht="14.25">
      <c r="A50" s="2" t="s">
        <v>84</v>
      </c>
    </row>
    <row r="51" s="1" customFormat="1" ht="14.25">
      <c r="A51" s="2" t="s">
        <v>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Абалаков Альберт Юрьевич</dc:creator>
  <cp:keywords/>
  <dc:description/>
  <cp:lastModifiedBy>Альберт Юрьевич Абалаков</cp:lastModifiedBy>
  <cp:lastPrinted>2017-03-23T07:27:45Z</cp:lastPrinted>
  <dcterms:created xsi:type="dcterms:W3CDTF">2017-03-23T06:17:54Z</dcterms:created>
  <dcterms:modified xsi:type="dcterms:W3CDTF">2017-03-24T05:48:55Z</dcterms:modified>
  <cp:category/>
  <cp:version/>
  <cp:contentType/>
  <cp:contentStatus/>
</cp:coreProperties>
</file>