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9690" windowHeight="7290" activeTab="0"/>
  </bookViews>
  <sheets>
    <sheet name="тит.лист" sheetId="1" r:id="rId1"/>
    <sheet name="P1" sheetId="2" r:id="rId2"/>
    <sheet name="Р2" sheetId="3" r:id="rId3"/>
    <sheet name="р справ." sheetId="4" r:id="rId4"/>
    <sheet name="P3" sheetId="5" r:id="rId5"/>
    <sheet name="P4" sheetId="6" r:id="rId6"/>
    <sheet name="P5" sheetId="7" r:id="rId7"/>
    <sheet name="P6" sheetId="8" r:id="rId8"/>
  </sheets>
  <definedNames>
    <definedName name="_xlnm.Print_Titles" localSheetId="1">'P1'!$4:$9</definedName>
    <definedName name="_xlnm.Print_Titles" localSheetId="2">'Р2'!$4:$10</definedName>
    <definedName name="_xlnm.Print_Area" localSheetId="1">'P1'!$A$1:$N$45</definedName>
    <definedName name="_xlnm.Print_Area" localSheetId="2">'Р2'!$A$1:$P$41</definedName>
  </definedNames>
  <calcPr fullCalcOnLoad="1"/>
</workbook>
</file>

<file path=xl/sharedStrings.xml><?xml version="1.0" encoding="utf-8"?>
<sst xmlns="http://schemas.openxmlformats.org/spreadsheetml/2006/main" count="674" uniqueCount="216">
  <si>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</si>
  <si>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</si>
  <si>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</si>
  <si>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</si>
  <si>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</si>
  <si>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</si>
  <si>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</si>
  <si>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</si>
  <si>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тыс.руб.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</si>
  <si>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</si>
  <si>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</si>
  <si>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</si>
  <si>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</si>
  <si>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</si>
  <si>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</si>
  <si>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</si>
  <si>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</si>
  <si>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</si>
  <si>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</si>
  <si>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</si>
  <si>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</si>
  <si>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</si>
  <si>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</si>
  <si>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</si>
  <si>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ПРИОСТАНОВЛЕННЫЕ К ВЗЫСКАНИЮ ПЛАТЕЖИ-ВСЕГО </t>
  </si>
  <si>
    <t xml:space="preserve">платежи за пользование природными ресурсами </t>
  </si>
  <si>
    <t>Сумма неуплаченных процентов за пользование бюджетными средствами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</si>
  <si>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</si>
  <si>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</si>
  <si>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</si>
  <si>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в том числе :</t>
  </si>
  <si>
    <t xml:space="preserve">Раздел IV
Задолженность по единому социальному налогу 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</si>
  <si>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</si>
  <si>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</si>
  <si>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</si>
  <si>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</si>
  <si>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Tерриториаль-ные фонды обязательного медицинского страхования</t>
  </si>
  <si>
    <t>Страховые взносы на обязательное пенсионное страхование, направляемые на выплату страховой части трудовой пенсии</t>
  </si>
  <si>
    <t>Страховые взносы на обязательное пенсионное страхование, направляемые на выплату накопительной части трудовой пенсии</t>
  </si>
  <si>
    <t>Форма № 4-НМ
Т-2</t>
  </si>
  <si>
    <t>Раздел II
Задолженность по уплате пеней и налоговых санкций в бюджетную систему Российской Федерации</t>
  </si>
  <si>
    <t>Раздел I
Задолженность по налогам и сборам в бюджетную систему Российской Федерации</t>
  </si>
  <si>
    <t xml:space="preserve">Акцизы –всего </t>
  </si>
  <si>
    <t>Задолженность по налогам и сборам, пеням и налоговым санкциям  в бюджетную систему Российской Федерации</t>
  </si>
  <si>
    <t xml:space="preserve">Страховые взносы на обязательное пенсионное страхование в Российской Федерации, зачисляемые в Пенсионный фонд Российской Федерации </t>
  </si>
  <si>
    <t>1=2+3</t>
  </si>
  <si>
    <t>НЕДОИМКА ОРГАНИЗАЦИЙ, НАХОДЯЩИХСЯ В ПРОЦЕДУРЕ БАНКРОТСТВА</t>
  </si>
  <si>
    <t>в том числе НЕДОИМКА ОРГАНИЗАЦИЙ, НАХОДЯЩИХСЯ В КОНКУРСНОМ ПРОИЗВОДСТВЕ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</si>
  <si>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</si>
  <si>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</si>
  <si>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ОТСРОЧЕННЫЕ (РАССРОЧЕННЫЕ) ПЕНИ И НАЛОГОВЫЕ САНКЦИИ </t>
  </si>
  <si>
    <t xml:space="preserve">СПРАВОЧНО </t>
  </si>
  <si>
    <t>х</t>
  </si>
  <si>
    <t>тыс.рублей</t>
  </si>
  <si>
    <t>Недоимка</t>
  </si>
  <si>
    <t xml:space="preserve">    - по юридическим лицам</t>
  </si>
  <si>
    <t xml:space="preserve">    - по индивидуальным предпринимателям</t>
  </si>
  <si>
    <t xml:space="preserve">    - по физическим лицам</t>
  </si>
  <si>
    <t xml:space="preserve">ОТСРОЧЕННЫЕ (РАССРОЧЕННЫЕ) ПЛАТЕЖИ </t>
  </si>
  <si>
    <t xml:space="preserve">Сумма списанной недоимки и задолженности по пеням и штрафам по федеральным налогам и сборам, признанных безнадежными к взысканию </t>
  </si>
  <si>
    <t xml:space="preserve">Суммы списанной недоимки и задолженности по пеням и штрафам по региональным и местным налогам и сборам, признанных безнадежными к взысканию 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</si>
  <si>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</si>
  <si>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</si>
  <si>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</si>
  <si>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</si>
  <si>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 xml:space="preserve">в связи с вынесением решения вышестоящего налогового органа о приостановлении акта или действия налогового органа 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</si>
  <si>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</si>
  <si>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</si>
  <si>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 xml:space="preserve">Алкогольная продукция с объемной долей спирта этилового свыше 25 процентов (за исключением вин) </t>
  </si>
  <si>
    <t>Форма № 4-НМ</t>
  </si>
  <si>
    <t>РЕСТРУКТУРИРОВАННАЯ ЗАДОЛЖЕННОСТЬ (в соответствии с Федеральным законом от 09.07.2002 № 83-ФЗ)</t>
  </si>
  <si>
    <t>По решениям финансовых органов</t>
  </si>
  <si>
    <t>По решениям Федеральной налоговой службы</t>
  </si>
  <si>
    <t>по решениям финансовых органов</t>
  </si>
  <si>
    <t>по решениям Федеральной налоговой службы</t>
  </si>
  <si>
    <t xml:space="preserve">Отсроченные (рассроченные) платежи по налогам и сборам в соответствии с судебными решениями </t>
  </si>
  <si>
    <t xml:space="preserve">     отсрочка</t>
  </si>
  <si>
    <t xml:space="preserve">     рассрочка</t>
  </si>
  <si>
    <t xml:space="preserve">     инвестиционный налоговый кредит</t>
  </si>
  <si>
    <t>Отсроченные (рассроченные) пени и налоговые санкции по судебным решениям</t>
  </si>
  <si>
    <t xml:space="preserve"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 </t>
  </si>
  <si>
    <t>в соответствии со ст 47 НК РФ</t>
  </si>
  <si>
    <t>в соответствии со ст 48 НК РФ</t>
  </si>
  <si>
    <t>ЗАДОЛЖЕННОСТЬ, ВЗЫСКИВАЕМАЯ СУДЕБНЫМИ ПРИСТАВАМИ, ПО ПОСТАНОВЛЕНИЯМ О ВОЗБУЖДЕНИИ ИСПОЛНИТЕЛЬНОГО ПРОИЗВОДСТВА - ВСЕГО</t>
  </si>
  <si>
    <t xml:space="preserve">в том числе урегулированная задолженность </t>
  </si>
  <si>
    <t>из графы 9 налог на добычу по-лезных ис-копаемых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</si>
  <si>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</si>
  <si>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</si>
  <si>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</si>
  <si>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</si>
  <si>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 xml:space="preserve">НАЛОГОВЫМ САНКЦИЯМ В БЮДЖЕТНУЮ СИСТЕМУ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</si>
  <si>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</si>
  <si>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</si>
  <si>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</si>
  <si>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</si>
  <si>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</si>
  <si>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</si>
  <si>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</si>
  <si>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10-го числа месяца, следующего за отчетным периодом; отчет по состоянию на 1 января представляется на 2 дня позднее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</si>
  <si>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</si>
  <si>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</si>
  <si>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</si>
  <si>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</si>
  <si>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</si>
  <si>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</si>
  <si>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</si>
  <si>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</si>
  <si>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</si>
  <si>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>КРОМЕ ТОГО:
Сумма неуплаченных процентов за пользование бюджетными средствами</t>
  </si>
  <si>
    <t>Внебюд-жетные фонды - всего</t>
  </si>
  <si>
    <t>Раздел VI
Задолженность по взносам на обязательное пенсионное страхование в Российской Федерации, зачисляемым в Пенсионный фонд Российской Федерации</t>
  </si>
  <si>
    <t xml:space="preserve">ЗАДОЛЖЕННОСТЬ ЛИКВИДИРОВАННЫХ ОРГАНИЗАЦИЙ </t>
  </si>
  <si>
    <t>ЗАДОЛЖЕННОСТЬ ЛИКВИДИРОВАННЫХ ОРГАНИЗАЦИЙ</t>
  </si>
  <si>
    <t>Х</t>
  </si>
  <si>
    <t>Спирт этиловый (в том числе этиловый спирт сырец) из всех видов сырья, за исключением пищевого</t>
  </si>
  <si>
    <t>ПЕРЕПЛАТА ПО НАЛОГАМ И СБОРАМ</t>
  </si>
  <si>
    <t>Урегулировано задолженности путем зачета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</si>
  <si>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</si>
  <si>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</si>
  <si>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</si>
  <si>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</si>
  <si>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НЕДОИМКА ОТСУТСТВУЮЩИХ ДОЛЖНИКОВ</t>
  </si>
  <si>
    <t xml:space="preserve">        в том числе по отстуствующим должникам</t>
  </si>
  <si>
    <t>Сумма переплаты, по которой вынесено решение об отказе в зачете, возврате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</si>
  <si>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</si>
  <si>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</si>
  <si>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 xml:space="preserve">СПРАВОЧНО: </t>
  </si>
  <si>
    <t xml:space="preserve">Уплачено процентов за несвоевременный возврат </t>
  </si>
  <si>
    <t>Средний срок принятия решения о возврате излишне уплаченных налогов, (дней)</t>
  </si>
  <si>
    <t>НЕДОИМКА</t>
  </si>
  <si>
    <t>ЗАДОЛЖЕННОСТЬ НЕВОЗМОЖНАЯ К ВЗЫСКАНИЮ НАЛОГОВЫМИ ОРГАНАМИ</t>
  </si>
  <si>
    <t>ЗАДОЛЖЕННОСТЬ НЕВОЗМОЖНАЯ К ВЗЫСКАНИЮ  ПО СУДЕБНЫМ РЕШЕНИЯМ</t>
  </si>
  <si>
    <t>от  23.12.2008</t>
  </si>
  <si>
    <t>№  ММ-3-1/678@</t>
  </si>
  <si>
    <t>Ежемесячная</t>
  </si>
  <si>
    <t>(В ред. приказа ФНС России от 26.01.2009
 № ММ-7-1/24@)</t>
  </si>
  <si>
    <r>
      <t xml:space="preserve">                          в том числе:</t>
    </r>
    <r>
      <rPr>
        <sz val="8"/>
        <color indexed="8"/>
        <rFont val="Times New Roman"/>
        <family val="1"/>
      </rPr>
      <t xml:space="preserve">
НЕДОИМКА,
</t>
    </r>
    <r>
      <rPr>
        <b/>
        <sz val="8"/>
        <color indexed="8"/>
        <rFont val="Times New Roman"/>
        <family val="1"/>
      </rPr>
      <t xml:space="preserve">из нее   </t>
    </r>
    <r>
      <rPr>
        <sz val="8"/>
        <color indexed="8"/>
        <rFont val="Times New Roman"/>
        <family val="1"/>
      </rPr>
      <t xml:space="preserve">                              </t>
    </r>
  </si>
  <si>
    <r>
      <t xml:space="preserve">                          в том числе:</t>
    </r>
    <r>
      <rPr>
        <sz val="8"/>
        <color indexed="8"/>
        <rFont val="Times New Roman"/>
        <family val="1"/>
      </rPr>
      <t xml:space="preserve">
РЕСТРУКТУРИРОВАННАЯ ЗАДОЛЖЕННОСЬ                             </t>
    </r>
  </si>
  <si>
    <r>
      <t xml:space="preserve">ОТСРОЧЕННЫЕ (РАССРОЧЕННЫЕ) ПЛАТЕЖИ – </t>
    </r>
    <r>
      <rPr>
        <b/>
        <sz val="8"/>
        <color indexed="8"/>
        <rFont val="Times New Roman"/>
        <family val="1"/>
      </rPr>
      <t>ВСЕГО</t>
    </r>
  </si>
  <si>
    <r>
      <t xml:space="preserve">                          в том числе:</t>
    </r>
    <r>
      <rPr>
        <sz val="8"/>
        <color indexed="10"/>
        <rFont val="Times New Roman"/>
        <family val="1"/>
      </rPr>
      <t xml:space="preserve">
ЗАВИСШИЕ ПЛАТЕЖИ   (из строки 1020)            </t>
    </r>
  </si>
  <si>
    <r>
      <t xml:space="preserve">ЗАДОЛЖЕННОСТЬ ПЕРЕД БЮДЖЕТОМ ПО ПЕНЯМ И НАЛОГОВЫМ САНКЦИЯМ –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 </t>
    </r>
  </si>
  <si>
    <r>
      <t xml:space="preserve">ОТСРОЧЕННЫЕ (РАССРОЧЕННЫЕ) ПЕНИ И НАЛОГОВЫЕ САНКЦИИ – </t>
    </r>
    <r>
      <rPr>
        <b/>
        <sz val="8"/>
        <color indexed="8"/>
        <rFont val="Times New Roman"/>
        <family val="1"/>
      </rPr>
      <t>ВСЕГО</t>
    </r>
  </si>
  <si>
    <r>
      <t xml:space="preserve">                          в том числе:</t>
    </r>
    <r>
      <rPr>
        <sz val="8"/>
        <color indexed="8"/>
        <rFont val="Times New Roman"/>
        <family val="1"/>
      </rPr>
      <t xml:space="preserve">
</t>
    </r>
    <r>
      <rPr>
        <sz val="8"/>
        <color indexed="10"/>
        <rFont val="Times New Roman"/>
        <family val="1"/>
      </rPr>
      <t xml:space="preserve">ЗАВИСШИЕ ПЛАТЕЖИ     (из строки 2010)    </t>
    </r>
    <r>
      <rPr>
        <sz val="8"/>
        <color indexed="8"/>
        <rFont val="Times New Roman"/>
        <family val="1"/>
      </rPr>
      <t xml:space="preserve">      </t>
    </r>
  </si>
  <si>
    <r>
      <t xml:space="preserve">Из графы 7 раздела I
</t>
    </r>
    <r>
      <rPr>
        <sz val="8"/>
        <rFont val="Times New Roman"/>
        <family val="1"/>
      </rPr>
      <t>Задолженность по водному налогу</t>
    </r>
  </si>
  <si>
    <r>
      <t xml:space="preserve">Из графы 7 раздела I
</t>
    </r>
    <r>
      <rPr>
        <sz val="8"/>
        <rFont val="Times New Roman"/>
        <family val="1"/>
      </rPr>
      <t>Задолженность по сбору за пользование объектами водных биологических ресурсов (исключая внутренние водные объекты)</t>
    </r>
  </si>
  <si>
    <r>
      <t xml:space="preserve">Из графы 8 раздела I
</t>
    </r>
    <r>
      <rPr>
        <sz val="8"/>
        <rFont val="Times New Roman"/>
        <family val="1"/>
      </rPr>
      <t>Задолженность по налогу на добычу газа горючего природного из всех видов месторождений УС</t>
    </r>
  </si>
  <si>
    <r>
      <t xml:space="preserve">Из графы 8 раздела I
</t>
    </r>
    <r>
      <rPr>
        <sz val="8"/>
        <rFont val="Times New Roman"/>
        <family val="1"/>
      </rPr>
      <t>Задолженность по налогу на добычу газового конденсата из всех видов месторождений УС</t>
    </r>
  </si>
  <si>
    <r>
      <t xml:space="preserve">Из графы 9 раздела I
</t>
    </r>
    <r>
      <rPr>
        <sz val="8"/>
        <rFont val="Times New Roman"/>
        <family val="1"/>
      </rPr>
      <t xml:space="preserve">Задолженность по налогу на доходы физических лиц </t>
    </r>
  </si>
  <si>
    <r>
      <t xml:space="preserve">Из строки 2570
</t>
    </r>
    <r>
      <rPr>
        <sz val="8"/>
        <rFont val="Times New Roman"/>
        <family val="1"/>
      </rPr>
      <t>Задолженность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  </r>
  </si>
  <si>
    <r>
      <t xml:space="preserve">Из графы 10 раздела I
</t>
    </r>
    <r>
      <rPr>
        <sz val="8"/>
        <rFont val="Times New Roman"/>
        <family val="1"/>
      </rPr>
      <t>Задолженность по налогу на имущество организаций</t>
    </r>
  </si>
  <si>
    <r>
      <t xml:space="preserve">Из графы 10 раздела I
</t>
    </r>
    <r>
      <rPr>
        <sz val="8"/>
        <rFont val="Times New Roman"/>
        <family val="1"/>
      </rPr>
      <t>Задолженность по транспортному налогу</t>
    </r>
  </si>
  <si>
    <r>
      <t xml:space="preserve">Из графы 11 раздела I
</t>
    </r>
    <r>
      <rPr>
        <sz val="8"/>
        <rFont val="Times New Roman"/>
        <family val="1"/>
      </rPr>
      <t xml:space="preserve">Задолженность по земельному налогу </t>
    </r>
  </si>
  <si>
    <r>
      <t xml:space="preserve">Из графы 8 раздела I
</t>
    </r>
    <r>
      <rPr>
        <sz val="8"/>
        <rFont val="Times New Roman"/>
        <family val="1"/>
      </rPr>
      <t>Задолженность по налогу на добычу нефти</t>
    </r>
  </si>
  <si>
    <r>
      <t xml:space="preserve">Из графы 9 раздела II
</t>
    </r>
    <r>
      <rPr>
        <sz val="8"/>
        <rFont val="Times New Roman"/>
        <family val="1"/>
      </rPr>
      <t>Сумма неуплаченных пеней и налоговых санкций по водному налогу</t>
    </r>
  </si>
  <si>
    <r>
      <t xml:space="preserve">Из графы 9 раздела II
</t>
    </r>
    <r>
      <rPr>
        <sz val="8"/>
        <rFont val="Times New Roman"/>
        <family val="1"/>
      </rPr>
  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  </r>
  </si>
  <si>
    <r>
      <t xml:space="preserve">Из графы 10 раздела II
</t>
    </r>
    <r>
      <rPr>
        <sz val="8"/>
        <rFont val="Times New Roman"/>
        <family val="1"/>
      </rPr>
      <t>Сумма неуплаченных пеней и налоговых санкций по налогу на добычу газа горючего природного из всех видов месторождений УС</t>
    </r>
  </si>
  <si>
    <r>
      <t xml:space="preserve">Из графы 10 раздела II
</t>
    </r>
    <r>
      <rPr>
        <sz val="8"/>
        <rFont val="Times New Roman"/>
        <family val="1"/>
      </rPr>
      <t>Сумма неуплаченных пеней и налоговых санкций по налогу на добычу газового конденсата из всех видов месторождений УС</t>
    </r>
  </si>
  <si>
    <r>
      <t xml:space="preserve">Из графы 10 раздела II
</t>
    </r>
    <r>
      <rPr>
        <sz val="8"/>
        <rFont val="Times New Roman"/>
        <family val="1"/>
      </rPr>
      <t>Сумма неуплаченных пеней и налоговых санкций по налогу на добычу нефти</t>
    </r>
  </si>
  <si>
    <r>
      <t xml:space="preserve">Из графы 11 раздела II
</t>
    </r>
    <r>
      <rPr>
        <sz val="8"/>
        <rFont val="Times New Roman"/>
        <family val="1"/>
      </rPr>
      <t xml:space="preserve">Сумма неуплаченных пеней и налоговых санкций по налогу на доходы физических лиц  </t>
    </r>
  </si>
  <si>
    <r>
      <t xml:space="preserve">Из строки 2790
</t>
    </r>
    <r>
      <rPr>
        <sz val="8"/>
        <rFont val="Times New Roman"/>
        <family val="1"/>
      </rPr>
      <t>Сумма неуплаченных пеней и налоговых санкций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  </r>
  </si>
  <si>
    <r>
      <t xml:space="preserve">Из графы 12 раздела II
</t>
    </r>
    <r>
      <rPr>
        <sz val="8"/>
        <rFont val="Times New Roman"/>
        <family val="1"/>
      </rPr>
      <t>Сумма неуплаченных пеней и налоговых санкций по налогу на имущество организаций</t>
    </r>
  </si>
  <si>
    <r>
      <t xml:space="preserve">Из графы 12 раздела II
</t>
    </r>
    <r>
      <rPr>
        <sz val="8"/>
        <rFont val="Times New Roman"/>
        <family val="1"/>
      </rPr>
      <t>Сумма неуплаченных пеней и налоговых санкций по транспортному налогу</t>
    </r>
  </si>
  <si>
    <r>
      <t xml:space="preserve">Из графы 13 раздела II
</t>
    </r>
    <r>
      <rPr>
        <sz val="8"/>
        <rFont val="Times New Roman"/>
        <family val="1"/>
      </rPr>
      <t xml:space="preserve">Сумма неуплаченных пеней и налоговых санкций по земельному налогу </t>
    </r>
  </si>
  <si>
    <r>
      <t xml:space="preserve">ЗАДОЛЖЕННОСТЬ – </t>
    </r>
    <r>
      <rPr>
        <b/>
        <sz val="8"/>
        <color indexed="8"/>
        <rFont val="Times New Roman"/>
        <family val="1"/>
      </rPr>
      <t xml:space="preserve">ВСЕГО </t>
    </r>
  </si>
  <si>
    <r>
      <t xml:space="preserve">                          в том числе:</t>
    </r>
    <r>
      <rPr>
        <sz val="8"/>
        <color indexed="8"/>
        <rFont val="Times New Roman"/>
        <family val="1"/>
      </rPr>
      <t xml:space="preserve">
</t>
    </r>
    <r>
      <rPr>
        <sz val="8"/>
        <color indexed="10"/>
        <rFont val="Times New Roman"/>
        <family val="1"/>
      </rPr>
      <t>ЗАВИСШИЕ ПЛАТЕЖИ    (из строки 3020)</t>
    </r>
    <r>
      <rPr>
        <sz val="8"/>
        <color indexed="8"/>
        <rFont val="Times New Roman"/>
        <family val="1"/>
      </rPr>
      <t xml:space="preserve">           </t>
    </r>
  </si>
  <si>
    <r>
      <t xml:space="preserve">ЗАДОЛЖЕННОСТЬ ПО УПЛАТЕ ПЕНЕЙ И НАЛОГОВЫХ САНКЦИЙ –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 </t>
    </r>
  </si>
  <si>
    <r>
      <t xml:space="preserve">                   в том числе:</t>
    </r>
    <r>
      <rPr>
        <sz val="8"/>
        <color indexed="8"/>
        <rFont val="Times New Roman"/>
        <family val="1"/>
      </rPr>
      <t xml:space="preserve">
РЕСТРУКТУРИРОВАННЫЕ ПЕНИ И НАЛОГОВЫЕ САНКЦИИ</t>
    </r>
  </si>
  <si>
    <r>
      <t xml:space="preserve">                          в том числе:</t>
    </r>
    <r>
      <rPr>
        <sz val="8"/>
        <color indexed="8"/>
        <rFont val="Times New Roman"/>
        <family val="1"/>
      </rPr>
      <t xml:space="preserve">
</t>
    </r>
    <r>
      <rPr>
        <sz val="8"/>
        <color indexed="10"/>
        <rFont val="Times New Roman"/>
        <family val="1"/>
      </rPr>
      <t xml:space="preserve">ЗАВИСШИЕ ПЛАТЕЖИ    (из строки 3100)  </t>
    </r>
    <r>
      <rPr>
        <sz val="8"/>
        <color indexed="8"/>
        <rFont val="Times New Roman"/>
        <family val="1"/>
      </rPr>
      <t xml:space="preserve">         </t>
    </r>
  </si>
  <si>
    <r>
      <t>СПРАВОЧНО:</t>
    </r>
    <r>
      <rPr>
        <sz val="8"/>
        <color indexed="8"/>
        <rFont val="Times New Roman"/>
        <family val="1"/>
      </rPr>
      <t xml:space="preserve">
Сумма списанной недоимки и задолженности по пеням и штрафам по акцизам, признанных безнадежными к взысканию </t>
    </r>
  </si>
  <si>
    <r>
      <t xml:space="preserve">Единый социальный налог -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 </t>
    </r>
  </si>
  <si>
    <r>
      <t xml:space="preserve">ЗАДОЛЖЕННОСТЬ ПЕРЕД БЮДЖЕТОМ ПО НАЛОГАМ И СБОРАМ –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 </t>
    </r>
  </si>
  <si>
    <r>
      <t xml:space="preserve">                          в том числе:</t>
    </r>
    <r>
      <rPr>
        <sz val="8"/>
        <color indexed="8"/>
        <rFont val="Times New Roman"/>
        <family val="1"/>
      </rPr>
      <t xml:space="preserve">
НЕДОИМКА,  из нее                                 </t>
    </r>
  </si>
  <si>
    <r>
      <t xml:space="preserve">                          в том числе:</t>
    </r>
    <r>
      <rPr>
        <sz val="8"/>
        <rFont val="Times New Roman"/>
        <family val="1"/>
      </rPr>
      <t xml:space="preserve">
ЗАВИСШИЕ ПЛАТЕЖИ   (из строки 4020)            </t>
    </r>
  </si>
  <si>
    <r>
      <t xml:space="preserve">                          в том числе:</t>
    </r>
    <r>
      <rPr>
        <sz val="8"/>
        <rFont val="Times New Roman"/>
        <family val="1"/>
      </rPr>
      <t xml:space="preserve">
ЗАВИСШИЕ ПЛАТЕЖИ    (из строки 4210)           </t>
    </r>
  </si>
  <si>
    <r>
      <t>КРОМЕ ТОГО:</t>
    </r>
    <r>
      <rPr>
        <sz val="8"/>
        <color indexed="8"/>
        <rFont val="Times New Roman"/>
        <family val="1"/>
      </rPr>
      <t xml:space="preserve">
Сумма списанной недоимки и задолженности по пеням и штрафам по ЕСН, признанных безнадежными к взысканию </t>
    </r>
  </si>
  <si>
    <t>Т-3</t>
  </si>
  <si>
    <t>Т-4</t>
  </si>
  <si>
    <r>
      <t xml:space="preserve">                          в том числе:</t>
    </r>
    <r>
      <rPr>
        <sz val="8"/>
        <rFont val="Times New Roman"/>
        <family val="1"/>
      </rPr>
      <t xml:space="preserve">
ЗАВИСШИЕ ПЛАТЕЖИ   (из строки 5020)            </t>
    </r>
  </si>
  <si>
    <r>
      <t xml:space="preserve">                          в том числе:</t>
    </r>
    <r>
      <rPr>
        <sz val="8"/>
        <rFont val="Times New Roman"/>
        <family val="1"/>
      </rPr>
      <t xml:space="preserve">
ЗАВИСШИЕ ПЛАТЕЖИ  (из строки 5200)             </t>
    </r>
  </si>
  <si>
    <t>T-5</t>
  </si>
  <si>
    <r>
      <t xml:space="preserve">ЗАДОЛЖЕННОСТЬ –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 </t>
    </r>
  </si>
  <si>
    <r>
      <t xml:space="preserve">                          в том числе:</t>
    </r>
    <r>
      <rPr>
        <sz val="8"/>
        <rFont val="Times New Roman"/>
        <family val="1"/>
      </rPr>
      <t xml:space="preserve">
ЗАВИСШИЕ ПЛАТЕЖИ    (из строки 6020)           </t>
    </r>
  </si>
  <si>
    <r>
      <t xml:space="preserve">                          в том числе:</t>
    </r>
    <r>
      <rPr>
        <sz val="8"/>
        <rFont val="Times New Roman"/>
        <family val="1"/>
      </rPr>
      <t xml:space="preserve">
ЗАВИСШИЕ ПЛАТЕЖИ   (из строки 6190)            </t>
    </r>
  </si>
  <si>
    <t>Т-6</t>
  </si>
  <si>
    <t>T-2</t>
  </si>
  <si>
    <t xml:space="preserve">Т-1 </t>
  </si>
  <si>
    <t>Раздел V
Задолженность по платежам в государственные внебюджетные фонды</t>
  </si>
  <si>
    <t>Задолжен-ность по пени</t>
  </si>
  <si>
    <t xml:space="preserve">Задолжен-ность по штрафам </t>
  </si>
  <si>
    <t>Спирто - содер-жащая продук-ция</t>
  </si>
  <si>
    <t>Табач-ная продук-ция</t>
  </si>
  <si>
    <t>Авто-мобиль-ный бензин</t>
  </si>
  <si>
    <t>Прямо-гон-ный бензин</t>
  </si>
  <si>
    <t>Авто-мобили легко-вые  и мото-циклы</t>
  </si>
  <si>
    <t>Дизель-ное топливо</t>
  </si>
  <si>
    <t>Моторное масло для дизельных и (или) карбюра-торных  (ин-жекторных) двигателей</t>
  </si>
  <si>
    <t>Автомобильный бен-зин, дизельное топли-во, моторное масло для дизельных и(или) карбюраторных (ин-жекторных) двига-телей (в части пога-шения задолжен-ности прошлых лет, образовавшейся до 1 января  2003г.)</t>
  </si>
  <si>
    <t xml:space="preserve">Алкогольная продукция с объемной долей спирта этилового свыше 9 до 25 процентов включительно (за исклю-чением вин) </t>
  </si>
  <si>
    <t xml:space="preserve">Алкогольная продукция с объемной долей спирта этилового свыше 9 про-центов (за исключением вин)  при реализации производителями, за исключением реализа-ции на акцизные склады в части сумм по расче-там за 2003 год </t>
  </si>
  <si>
    <t xml:space="preserve">Алкогольная про-дукция с объемной долей спирта эти-лового свыше 9 про-центов (за исключе-нием вин)  при реали-зации с акцизных складов в части сумм по расчетам за 2003 год </t>
  </si>
  <si>
    <t xml:space="preserve">Алкогольная продук-ция с объемной долей спирта этилового свы-ше 9 процентов (за ис-ключением вин)  при реализации произво-дителями на акцизные склады в части сумм по расчетам за 2003 год </t>
  </si>
  <si>
    <t>Алкогольная продукция с объемной до-лей спирта этилового  до 9 процентов включительно (за исклю-чением вин)</t>
  </si>
  <si>
    <t xml:space="preserve">Алкогольная продукция с объемной до-лей спирта эти-лового свыше 9 процентов (за исключе-нием вин) в части сумм по расчетам за 2003 год </t>
  </si>
  <si>
    <t>региональ-ным налогам и сборам</t>
  </si>
  <si>
    <t xml:space="preserve">налог на добав-ленную стоимость </t>
  </si>
  <si>
    <t>из графы 5 налог на добавленную стоимость по това-рам(работам,услугам),реализуемым на территории РФ</t>
  </si>
  <si>
    <t>из графы 7 налог на добы-чу полезных ископаемых</t>
  </si>
  <si>
    <t>из графы 7 налог на добавленную стоимость по товарам (работам, услу-гам), реализуемым на территории РФ</t>
  </si>
  <si>
    <t>единый со-циальный на-лог, зачисляе-мый в Феде-ральный фонд  обязательного медицинского страхования</t>
  </si>
  <si>
    <t>единый со-циальный на-лог, зачисляе-мый в феде-ральный бюджет</t>
  </si>
  <si>
    <t>единый со-циальный на-лог, зачисляе-мый в Фонд социального страхования Российской Федерации</t>
  </si>
  <si>
    <t>единый социаль-ный налог, за-числяемый в территориаль-ные фонды обязательного медицинского страхования</t>
  </si>
  <si>
    <t>Федеральная налоговая служба</t>
  </si>
  <si>
    <t>01.01.2010</t>
  </si>
  <si>
    <t>И.О. руководителя УФНС России по Брянской области ____ __________________С.Г.Братилов</t>
  </si>
  <si>
    <t>исп.Дракина О.М. тел (4832) 67-38-19 ВТС 13-04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</si>
</sst>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sz val="9"/>
      <color indexed="8"/>
      <name val="Arial Cyr"/>
      <family val="2"/>
    </font>
    <font>
      <sz val="12"/>
      <color indexed="8"/>
      <name val="Arial Cyr"/>
      <family val="2"/>
    </font>
    <font>
      <b/>
      <sz val="10"/>
      <name val="Arial Cyr"/>
      <family val="0"/>
    </font>
    <font>
      <b/>
      <sz val="11"/>
      <color indexed="8"/>
      <name val="Arial Cyr"/>
      <family val="2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i/>
      <sz val="8"/>
      <name val="Times New Roman"/>
      <family val="1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 wrapText="1" indent="15"/>
    </xf>
    <xf numFmtId="0" fontId="16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20" fillId="0" borderId="19" xfId="0" applyFont="1" applyBorder="1" applyAlignment="1">
      <alignment horizontal="justify" vertical="top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top" wrapText="1"/>
    </xf>
    <xf numFmtId="0" fontId="20" fillId="0" borderId="19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justify" vertical="top" wrapText="1"/>
    </xf>
    <xf numFmtId="0" fontId="20" fillId="0" borderId="19" xfId="0" applyFont="1" applyBorder="1" applyAlignment="1">
      <alignment horizontal="center" wrapText="1"/>
    </xf>
    <xf numFmtId="0" fontId="21" fillId="0" borderId="19" xfId="0" applyFont="1" applyBorder="1" applyAlignment="1">
      <alignment horizontal="justify" vertical="top" wrapText="1"/>
    </xf>
    <xf numFmtId="0" fontId="20" fillId="0" borderId="19" xfId="0" applyFont="1" applyBorder="1" applyAlignment="1">
      <alignment horizontal="left" wrapText="1"/>
    </xf>
    <xf numFmtId="0" fontId="20" fillId="0" borderId="19" xfId="0" applyFont="1" applyBorder="1" applyAlignment="1">
      <alignment horizontal="left" vertical="top" wrapText="1" indent="1"/>
    </xf>
    <xf numFmtId="0" fontId="13" fillId="0" borderId="19" xfId="0" applyFont="1" applyBorder="1" applyAlignment="1">
      <alignment vertical="top" wrapText="1"/>
    </xf>
    <xf numFmtId="0" fontId="25" fillId="0" borderId="19" xfId="0" applyFont="1" applyBorder="1" applyAlignment="1">
      <alignment horizontal="justify" vertical="top" wrapText="1"/>
    </xf>
    <xf numFmtId="0" fontId="13" fillId="0" borderId="19" xfId="0" applyFont="1" applyFill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19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9" xfId="0" applyFont="1" applyBorder="1" applyAlignment="1">
      <alignment horizontal="centerContinuous" vertical="center" wrapText="1"/>
    </xf>
    <xf numFmtId="0" fontId="21" fillId="0" borderId="19" xfId="0" applyFont="1" applyBorder="1" applyAlignment="1">
      <alignment horizontal="left" vertical="top" wrapText="1" indent="1"/>
    </xf>
    <xf numFmtId="3" fontId="20" fillId="0" borderId="19" xfId="0" applyNumberFormat="1" applyFont="1" applyBorder="1" applyAlignment="1">
      <alignment horizontal="left" wrapText="1" indent="1"/>
    </xf>
    <xf numFmtId="3" fontId="20" fillId="0" borderId="20" xfId="0" applyNumberFormat="1" applyFont="1" applyBorder="1" applyAlignment="1">
      <alignment horizontal="left" wrapText="1" indent="1"/>
    </xf>
    <xf numFmtId="3" fontId="20" fillId="0" borderId="20" xfId="0" applyNumberFormat="1" applyFont="1" applyBorder="1" applyAlignment="1">
      <alignment horizontal="right" wrapText="1"/>
    </xf>
    <xf numFmtId="0" fontId="20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 vertical="top"/>
    </xf>
    <xf numFmtId="0" fontId="13" fillId="0" borderId="0" xfId="0" applyFont="1" applyAlignment="1">
      <alignment horizontal="justify" wrapText="1"/>
    </xf>
    <xf numFmtId="0" fontId="20" fillId="0" borderId="21" xfId="0" applyFont="1" applyBorder="1" applyAlignment="1">
      <alignment horizontal="center" wrapText="1"/>
    </xf>
    <xf numFmtId="0" fontId="20" fillId="0" borderId="19" xfId="0" applyFont="1" applyBorder="1" applyAlignment="1">
      <alignment horizontal="justify" wrapText="1"/>
    </xf>
    <xf numFmtId="0" fontId="2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justify" wrapText="1"/>
    </xf>
    <xf numFmtId="0" fontId="21" fillId="0" borderId="19" xfId="0" applyFont="1" applyBorder="1" applyAlignment="1">
      <alignment horizontal="justify" wrapText="1"/>
    </xf>
    <xf numFmtId="0" fontId="20" fillId="0" borderId="19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26" fillId="0" borderId="19" xfId="0" applyFont="1" applyBorder="1" applyAlignment="1">
      <alignment horizontal="justify" wrapText="1"/>
    </xf>
    <xf numFmtId="0" fontId="13" fillId="0" borderId="19" xfId="0" applyFont="1" applyBorder="1" applyAlignment="1">
      <alignment horizontal="left" wrapText="1"/>
    </xf>
    <xf numFmtId="0" fontId="22" fillId="0" borderId="19" xfId="0" applyFont="1" applyFill="1" applyBorder="1" applyAlignment="1">
      <alignment horizontal="left" wrapText="1"/>
    </xf>
    <xf numFmtId="0" fontId="23" fillId="0" borderId="19" xfId="0" applyFont="1" applyFill="1" applyBorder="1" applyAlignment="1">
      <alignment horizontal="left" wrapText="1"/>
    </xf>
    <xf numFmtId="0" fontId="22" fillId="0" borderId="19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0" fillId="0" borderId="0" xfId="0" applyFont="1" applyAlignment="1">
      <alignment/>
    </xf>
    <xf numFmtId="0" fontId="22" fillId="0" borderId="19" xfId="0" applyFont="1" applyBorder="1" applyAlignment="1">
      <alignment horizontal="right"/>
    </xf>
    <xf numFmtId="3" fontId="22" fillId="0" borderId="19" xfId="0" applyNumberFormat="1" applyFont="1" applyBorder="1" applyAlignment="1">
      <alignment horizontal="right" wrapText="1"/>
    </xf>
    <xf numFmtId="3" fontId="22" fillId="0" borderId="19" xfId="0" applyNumberFormat="1" applyFont="1" applyBorder="1" applyAlignment="1">
      <alignment horizontal="center" wrapText="1"/>
    </xf>
    <xf numFmtId="0" fontId="22" fillId="0" borderId="19" xfId="0" applyFont="1" applyBorder="1" applyAlignment="1">
      <alignment horizontal="right" wrapText="1"/>
    </xf>
    <xf numFmtId="0" fontId="22" fillId="0" borderId="19" xfId="0" applyFont="1" applyFill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0" fontId="22" fillId="0" borderId="19" xfId="0" applyFont="1" applyBorder="1" applyAlignment="1">
      <alignment horizontal="center" wrapText="1"/>
    </xf>
    <xf numFmtId="0" fontId="22" fillId="0" borderId="19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horizontal="right" vertical="top"/>
    </xf>
    <xf numFmtId="3" fontId="22" fillId="0" borderId="19" xfId="0" applyNumberFormat="1" applyFont="1" applyBorder="1" applyAlignment="1">
      <alignment wrapText="1"/>
    </xf>
    <xf numFmtId="3" fontId="22" fillId="0" borderId="19" xfId="0" applyNumberFormat="1" applyFont="1" applyFill="1" applyBorder="1" applyAlignment="1">
      <alignment wrapText="1"/>
    </xf>
    <xf numFmtId="3" fontId="23" fillId="0" borderId="19" xfId="0" applyNumberFormat="1" applyFont="1" applyBorder="1" applyAlignment="1">
      <alignment wrapText="1"/>
    </xf>
    <xf numFmtId="0" fontId="27" fillId="0" borderId="0" xfId="0" applyFont="1" applyBorder="1" applyAlignment="1">
      <alignment/>
    </xf>
    <xf numFmtId="0" fontId="12" fillId="0" borderId="22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4" fillId="0" borderId="2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left" vertical="top" wrapText="1" indent="1"/>
    </xf>
    <xf numFmtId="0" fontId="16" fillId="0" borderId="16" xfId="0" applyFont="1" applyBorder="1" applyAlignment="1">
      <alignment horizontal="left" vertical="top" wrapText="1" indent="1"/>
    </xf>
    <xf numFmtId="0" fontId="16" fillId="0" borderId="22" xfId="0" applyFont="1" applyBorder="1" applyAlignment="1">
      <alignment horizontal="left" vertical="top" wrapText="1" indent="1"/>
    </xf>
    <xf numFmtId="0" fontId="16" fillId="0" borderId="14" xfId="0" applyFont="1" applyBorder="1" applyAlignment="1">
      <alignment horizontal="left" vertical="top" wrapText="1" indent="1"/>
    </xf>
    <xf numFmtId="0" fontId="16" fillId="0" borderId="27" xfId="0" applyFont="1" applyBorder="1" applyAlignment="1">
      <alignment horizontal="left" vertical="top" wrapText="1" indent="1"/>
    </xf>
    <xf numFmtId="0" fontId="16" fillId="0" borderId="13" xfId="0" applyFont="1" applyBorder="1" applyAlignment="1">
      <alignment horizontal="left" vertical="top" wrapText="1" indent="1"/>
    </xf>
    <xf numFmtId="0" fontId="16" fillId="0" borderId="2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5" fillId="0" borderId="2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15" fillId="0" borderId="22" xfId="0" applyFont="1" applyBorder="1" applyAlignment="1">
      <alignment horizontal="left" wrapText="1" indent="1"/>
    </xf>
    <xf numFmtId="0" fontId="15" fillId="0" borderId="14" xfId="0" applyFont="1" applyBorder="1" applyAlignment="1">
      <alignment horizontal="left" wrapText="1" indent="1"/>
    </xf>
    <xf numFmtId="0" fontId="11" fillId="0" borderId="0" xfId="0" applyFont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6" fillId="0" borderId="2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justify" vertical="top" wrapText="1"/>
    </xf>
    <xf numFmtId="0" fontId="16" fillId="0" borderId="15" xfId="0" applyFont="1" applyBorder="1" applyAlignment="1">
      <alignment horizontal="justify" vertical="top" wrapText="1"/>
    </xf>
    <xf numFmtId="0" fontId="16" fillId="0" borderId="12" xfId="0" applyFont="1" applyBorder="1" applyAlignment="1">
      <alignment horizontal="justify" vertical="top" wrapText="1"/>
    </xf>
    <xf numFmtId="0" fontId="16" fillId="0" borderId="29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top" wrapText="1"/>
    </xf>
    <xf numFmtId="0" fontId="16" fillId="0" borderId="22" xfId="0" applyFont="1" applyBorder="1" applyAlignment="1">
      <alignment horizontal="left" wrapText="1" indent="1"/>
    </xf>
    <xf numFmtId="0" fontId="16" fillId="0" borderId="14" xfId="0" applyFont="1" applyBorder="1" applyAlignment="1">
      <alignment horizontal="left" wrapText="1" indent="1"/>
    </xf>
    <xf numFmtId="0" fontId="16" fillId="0" borderId="27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2" fillId="0" borderId="3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justify" vertical="top" wrapText="1"/>
    </xf>
    <xf numFmtId="0" fontId="20" fillId="0" borderId="19" xfId="0" applyFont="1" applyBorder="1" applyAlignment="1">
      <alignment vertical="top" wrapText="1"/>
    </xf>
    <xf numFmtId="0" fontId="20" fillId="0" borderId="3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0" fontId="2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showRowColHeaders="0" tabSelected="1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  <col min="9" max="10" width="9.125" style="0" hidden="1" customWidth="1"/>
  </cols>
  <sheetData>
    <row r="1" spans="2:10" ht="15.75" customHeight="1">
      <c r="B1" s="42"/>
      <c r="C1" s="42"/>
      <c r="D1" s="42"/>
      <c r="E1" s="160"/>
      <c r="F1" s="160"/>
      <c r="G1" s="160"/>
      <c r="I1" s="110"/>
      <c r="J1" t="s">
        <v>213</v>
      </c>
    </row>
    <row r="2" spans="2:7" ht="15.75" customHeight="1">
      <c r="B2" s="42"/>
      <c r="C2" s="42"/>
      <c r="D2" s="42"/>
      <c r="E2" s="160"/>
      <c r="F2" s="160"/>
      <c r="G2" s="160"/>
    </row>
    <row r="3" spans="2:7" ht="15.75" customHeight="1">
      <c r="B3" s="42"/>
      <c r="C3" s="42"/>
      <c r="D3" s="42"/>
      <c r="E3" s="160"/>
      <c r="F3" s="160"/>
      <c r="G3" s="160"/>
    </row>
    <row r="4" spans="2:7" ht="15.75" customHeight="1">
      <c r="B4" s="42"/>
      <c r="C4" s="42"/>
      <c r="D4" s="42"/>
      <c r="E4" s="160"/>
      <c r="F4" s="160"/>
      <c r="G4" s="160"/>
    </row>
    <row r="5" spans="2:7" ht="15.75" customHeight="1">
      <c r="B5" s="42"/>
      <c r="C5" s="42"/>
      <c r="D5" s="42"/>
      <c r="E5" s="161"/>
      <c r="F5" s="161"/>
      <c r="G5" s="161"/>
    </row>
    <row r="6" spans="1:7" ht="56.25" customHeight="1" thickBot="1">
      <c r="A6" s="136" t="s">
        <v>87</v>
      </c>
      <c r="B6" s="136"/>
      <c r="C6" s="136"/>
      <c r="D6" s="136"/>
      <c r="E6" s="136"/>
      <c r="F6" s="136"/>
      <c r="G6" s="136"/>
    </row>
    <row r="7" spans="1:7" ht="16.5" thickTop="1">
      <c r="A7" s="137"/>
      <c r="B7" s="137"/>
      <c r="C7" s="137"/>
      <c r="D7" s="137"/>
      <c r="E7" s="137"/>
      <c r="F7" s="137"/>
      <c r="G7" s="137"/>
    </row>
    <row r="8" spans="1:7" ht="16.5" thickBot="1">
      <c r="A8" s="164"/>
      <c r="B8" s="164"/>
      <c r="C8" s="164"/>
      <c r="D8" s="164"/>
      <c r="E8" s="164"/>
      <c r="F8" s="164"/>
      <c r="G8" s="164"/>
    </row>
    <row r="9" spans="1:7" ht="12.75">
      <c r="A9" s="165"/>
      <c r="B9" s="138"/>
      <c r="C9" s="139"/>
      <c r="D9" s="139"/>
      <c r="E9" s="139"/>
      <c r="F9" s="139"/>
      <c r="G9" s="140"/>
    </row>
    <row r="10" spans="1:7" ht="18.75" customHeight="1">
      <c r="A10" s="165"/>
      <c r="B10" s="141" t="s">
        <v>88</v>
      </c>
      <c r="C10" s="142"/>
      <c r="D10" s="142"/>
      <c r="E10" s="142"/>
      <c r="F10" s="142"/>
      <c r="G10" s="143"/>
    </row>
    <row r="11" spans="1:7" ht="23.25" customHeight="1">
      <c r="A11" s="165"/>
      <c r="B11" s="130" t="s">
        <v>89</v>
      </c>
      <c r="C11" s="131"/>
      <c r="D11" s="131"/>
      <c r="E11" s="131"/>
      <c r="F11" s="131"/>
      <c r="G11" s="132"/>
    </row>
    <row r="12" spans="1:7" ht="20.25" customHeight="1">
      <c r="A12" s="165"/>
      <c r="B12" s="130" t="s">
        <v>90</v>
      </c>
      <c r="C12" s="131"/>
      <c r="D12" s="131"/>
      <c r="E12" s="131"/>
      <c r="F12" s="131"/>
      <c r="G12" s="132"/>
    </row>
    <row r="13" spans="1:7" ht="18.75" customHeight="1">
      <c r="A13" s="165"/>
      <c r="B13" s="130" t="s">
        <v>91</v>
      </c>
      <c r="C13" s="131"/>
      <c r="D13" s="131"/>
      <c r="E13" s="131"/>
      <c r="F13" s="131"/>
      <c r="G13" s="132"/>
    </row>
    <row r="14" spans="1:7" ht="12.75">
      <c r="A14" s="165"/>
      <c r="B14" s="133"/>
      <c r="C14" s="134"/>
      <c r="D14" s="134"/>
      <c r="E14" s="134"/>
      <c r="F14" s="134"/>
      <c r="G14" s="135"/>
    </row>
    <row r="15" spans="1:7" ht="14.25" customHeight="1">
      <c r="A15" s="165"/>
      <c r="B15" s="154" t="str">
        <f>CONCATENATE("по состоянию на ",J1," года")</f>
        <v>по состоянию на 01.01.2010 года</v>
      </c>
      <c r="C15" s="155"/>
      <c r="D15" s="155"/>
      <c r="E15" s="155"/>
      <c r="F15" s="155"/>
      <c r="G15" s="156"/>
    </row>
    <row r="16" spans="1:7" ht="22.5" thickBot="1">
      <c r="A16" s="165"/>
      <c r="B16" s="157" t="s">
        <v>92</v>
      </c>
      <c r="C16" s="158"/>
      <c r="D16" s="158"/>
      <c r="E16" s="158"/>
      <c r="F16" s="158"/>
      <c r="G16" s="159"/>
    </row>
    <row r="17" spans="1:7" ht="15.75">
      <c r="A17" s="164"/>
      <c r="B17" s="164"/>
      <c r="C17" s="164"/>
      <c r="D17" s="164"/>
      <c r="E17" s="164"/>
      <c r="F17" s="164"/>
      <c r="G17" s="164"/>
    </row>
    <row r="18" spans="1:7" ht="16.5" thickBot="1">
      <c r="A18" s="164"/>
      <c r="B18" s="164"/>
      <c r="C18" s="164"/>
      <c r="D18" s="164"/>
      <c r="E18" s="164"/>
      <c r="F18" s="164"/>
      <c r="G18" s="164"/>
    </row>
    <row r="19" spans="1:7" ht="42.75" customHeight="1" thickBot="1">
      <c r="A19" s="48"/>
      <c r="B19" s="51" t="s">
        <v>93</v>
      </c>
      <c r="C19" s="166" t="s">
        <v>94</v>
      </c>
      <c r="D19" s="167"/>
      <c r="E19" s="49"/>
      <c r="F19" s="51" t="s">
        <v>95</v>
      </c>
      <c r="G19" s="50" t="s">
        <v>96</v>
      </c>
    </row>
    <row r="20" spans="1:7" ht="43.5" customHeight="1">
      <c r="A20" s="165"/>
      <c r="B20" s="168" t="s">
        <v>97</v>
      </c>
      <c r="C20" s="144" t="s">
        <v>98</v>
      </c>
      <c r="D20" s="145"/>
      <c r="E20" s="178"/>
      <c r="F20" s="150" t="s">
        <v>69</v>
      </c>
      <c r="G20" s="151"/>
    </row>
    <row r="21" spans="1:7" ht="37.5" customHeight="1">
      <c r="A21" s="165"/>
      <c r="B21" s="169"/>
      <c r="C21" s="146"/>
      <c r="D21" s="147"/>
      <c r="E21" s="178"/>
      <c r="F21" s="162" t="s">
        <v>99</v>
      </c>
      <c r="G21" s="163"/>
    </row>
    <row r="22" spans="1:7" ht="18.75" customHeight="1">
      <c r="A22" s="165"/>
      <c r="B22" s="169"/>
      <c r="C22" s="146"/>
      <c r="D22" s="147"/>
      <c r="E22" s="178"/>
      <c r="F22" s="162" t="s">
        <v>132</v>
      </c>
      <c r="G22" s="163"/>
    </row>
    <row r="23" spans="1:7" ht="17.25" customHeight="1">
      <c r="A23" s="165"/>
      <c r="B23" s="169"/>
      <c r="C23" s="146"/>
      <c r="D23" s="147"/>
      <c r="E23" s="178"/>
      <c r="F23" s="179" t="s">
        <v>133</v>
      </c>
      <c r="G23" s="180"/>
    </row>
    <row r="24" spans="1:7" ht="45.75" customHeight="1">
      <c r="A24" s="165"/>
      <c r="B24" s="169"/>
      <c r="C24" s="146"/>
      <c r="D24" s="147"/>
      <c r="E24" s="178"/>
      <c r="F24" s="152" t="s">
        <v>135</v>
      </c>
      <c r="G24" s="153"/>
    </row>
    <row r="25" spans="1:7" ht="17.25" customHeight="1">
      <c r="A25" s="165"/>
      <c r="B25" s="169"/>
      <c r="C25" s="146"/>
      <c r="D25" s="147"/>
      <c r="E25" s="178"/>
      <c r="F25" s="152"/>
      <c r="G25" s="153"/>
    </row>
    <row r="26" spans="1:7" ht="17.25" customHeight="1">
      <c r="A26" s="165"/>
      <c r="B26" s="169"/>
      <c r="C26" s="146"/>
      <c r="D26" s="147"/>
      <c r="E26" s="178"/>
      <c r="F26" s="152"/>
      <c r="G26" s="153"/>
    </row>
    <row r="27" spans="1:7" ht="26.25" customHeight="1" thickBot="1">
      <c r="A27" s="165"/>
      <c r="B27" s="170"/>
      <c r="C27" s="148"/>
      <c r="D27" s="149"/>
      <c r="E27" s="178"/>
      <c r="F27" s="181" t="s">
        <v>134</v>
      </c>
      <c r="G27" s="182"/>
    </row>
    <row r="28" spans="1:7" ht="15.75">
      <c r="A28" s="164"/>
      <c r="B28" s="164"/>
      <c r="C28" s="164"/>
      <c r="D28" s="164"/>
      <c r="E28" s="164"/>
      <c r="F28" s="164"/>
      <c r="G28" s="164"/>
    </row>
    <row r="29" spans="1:7" ht="16.5" thickBot="1">
      <c r="A29" s="164"/>
      <c r="B29" s="164"/>
      <c r="C29" s="164"/>
      <c r="D29" s="164"/>
      <c r="E29" s="164"/>
      <c r="F29" s="164"/>
      <c r="G29" s="164"/>
    </row>
    <row r="30" spans="1:7" ht="30" customHeight="1" thickBot="1">
      <c r="A30" s="44"/>
      <c r="B30" s="45"/>
      <c r="C30" s="52" t="s">
        <v>100</v>
      </c>
      <c r="D30" s="166" t="s">
        <v>101</v>
      </c>
      <c r="E30" s="177"/>
      <c r="F30" s="177"/>
      <c r="G30" s="167"/>
    </row>
    <row r="31" spans="1:7" ht="32.25" customHeight="1" thickBot="1">
      <c r="A31" s="43"/>
      <c r="B31" s="46" t="s">
        <v>102</v>
      </c>
      <c r="C31" s="47"/>
      <c r="D31" s="171"/>
      <c r="E31" s="172"/>
      <c r="F31" s="172"/>
      <c r="G31" s="173"/>
    </row>
    <row r="32" spans="1:7" ht="53.25" customHeight="1" thickBot="1">
      <c r="A32" s="43"/>
      <c r="B32" s="46" t="s">
        <v>103</v>
      </c>
      <c r="C32" s="120">
        <v>0</v>
      </c>
      <c r="D32" s="174" t="s">
        <v>212</v>
      </c>
      <c r="E32" s="175"/>
      <c r="F32" s="175"/>
      <c r="G32" s="176"/>
    </row>
  </sheetData>
  <sheetProtection password="CE28" sheet="1" objects="1" scenarios="1"/>
  <mergeCells count="37">
    <mergeCell ref="D31:G31"/>
    <mergeCell ref="D32:G32"/>
    <mergeCell ref="A29:G29"/>
    <mergeCell ref="D30:G30"/>
    <mergeCell ref="E20:E27"/>
    <mergeCell ref="F24:G24"/>
    <mergeCell ref="A28:G28"/>
    <mergeCell ref="F23:G23"/>
    <mergeCell ref="F27:G27"/>
    <mergeCell ref="F22:G22"/>
    <mergeCell ref="A17:G17"/>
    <mergeCell ref="A18:G18"/>
    <mergeCell ref="A8:G8"/>
    <mergeCell ref="A9:A16"/>
    <mergeCell ref="C19:D19"/>
    <mergeCell ref="F21:G21"/>
    <mergeCell ref="A20:A27"/>
    <mergeCell ref="B20:B27"/>
    <mergeCell ref="F26:G26"/>
    <mergeCell ref="C20:D27"/>
    <mergeCell ref="F20:G20"/>
    <mergeCell ref="F25:G25"/>
    <mergeCell ref="B15:G15"/>
    <mergeCell ref="B16:G16"/>
    <mergeCell ref="E1:G1"/>
    <mergeCell ref="E2:G2"/>
    <mergeCell ref="E3:G3"/>
    <mergeCell ref="E4:G4"/>
    <mergeCell ref="E5:G5"/>
    <mergeCell ref="B11:G11"/>
    <mergeCell ref="B12:G12"/>
    <mergeCell ref="B13:G13"/>
    <mergeCell ref="B14:G14"/>
    <mergeCell ref="A6:G6"/>
    <mergeCell ref="A7:G7"/>
    <mergeCell ref="B9:G9"/>
    <mergeCell ref="B10:G10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showGridLines="0" showRowColHeaders="0" zoomScaleSheetLayoutView="75" workbookViewId="0" topLeftCell="A2">
      <pane ySplit="8" topLeftCell="A10" activePane="bottomLeft" state="frozen"/>
      <selection pane="topLeft" activeCell="A2" sqref="A2"/>
      <selection pane="bottomLeft" activeCell="C10" sqref="C10"/>
    </sheetView>
  </sheetViews>
  <sheetFormatPr defaultColWidth="8.875" defaultRowHeight="12.75"/>
  <cols>
    <col min="1" max="1" width="43.75390625" style="4" customWidth="1"/>
    <col min="2" max="2" width="5.25390625" style="10" customWidth="1"/>
    <col min="3" max="4" width="8.75390625" style="4" customWidth="1"/>
    <col min="5" max="5" width="8.25390625" style="4" customWidth="1"/>
    <col min="6" max="6" width="23.125" style="4" customWidth="1"/>
    <col min="7" max="7" width="12.00390625" style="4" customWidth="1"/>
    <col min="8" max="8" width="34.00390625" style="41" customWidth="1"/>
    <col min="9" max="9" width="15.75390625" style="4" customWidth="1"/>
    <col min="10" max="10" width="16.875" style="4" customWidth="1"/>
    <col min="11" max="11" width="14.00390625" style="4" customWidth="1"/>
    <col min="12" max="14" width="7.75390625" style="4" customWidth="1"/>
    <col min="15" max="16384" width="8.875" style="4" customWidth="1"/>
  </cols>
  <sheetData>
    <row r="1" spans="1:14" ht="15" customHeight="1">
      <c r="A1" s="183" t="s">
        <v>43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21"/>
      <c r="N1" s="109" t="s">
        <v>69</v>
      </c>
    </row>
    <row r="2" spans="1:14" ht="15.75" customHeight="1">
      <c r="A2" s="183" t="str">
        <f>'тит.лист'!B15</f>
        <v>по состоянию на 01.01.2010 года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21"/>
      <c r="N2" s="7" t="s">
        <v>185</v>
      </c>
    </row>
    <row r="3" spans="1:14" ht="30" customHeight="1">
      <c r="A3" s="183" t="s">
        <v>41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21"/>
      <c r="N3" s="122" t="s">
        <v>0</v>
      </c>
    </row>
    <row r="4" spans="1:14" ht="12.75">
      <c r="A4" s="190"/>
      <c r="B4" s="184" t="s">
        <v>9</v>
      </c>
      <c r="C4" s="184" t="s">
        <v>23</v>
      </c>
      <c r="D4" s="185" t="s">
        <v>1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1:14" ht="15.75" customHeight="1">
      <c r="A5" s="191"/>
      <c r="B5" s="184"/>
      <c r="C5" s="184"/>
      <c r="D5" s="184" t="s">
        <v>2</v>
      </c>
      <c r="E5" s="184"/>
      <c r="F5" s="184"/>
      <c r="G5" s="184"/>
      <c r="H5" s="184"/>
      <c r="I5" s="184"/>
      <c r="J5" s="184"/>
      <c r="K5" s="184"/>
      <c r="L5" s="184" t="s">
        <v>203</v>
      </c>
      <c r="M5" s="184" t="s">
        <v>10</v>
      </c>
      <c r="N5" s="184" t="s">
        <v>11</v>
      </c>
    </row>
    <row r="6" spans="1:14" ht="12.75">
      <c r="A6" s="191"/>
      <c r="B6" s="184"/>
      <c r="C6" s="184"/>
      <c r="D6" s="184" t="s">
        <v>23</v>
      </c>
      <c r="E6" s="186" t="s">
        <v>3</v>
      </c>
      <c r="F6" s="186"/>
      <c r="G6" s="186"/>
      <c r="H6" s="186"/>
      <c r="I6" s="186"/>
      <c r="J6" s="186"/>
      <c r="K6" s="186"/>
      <c r="L6" s="184"/>
      <c r="M6" s="184"/>
      <c r="N6" s="184"/>
    </row>
    <row r="7" spans="1:14" ht="12.75">
      <c r="A7" s="191"/>
      <c r="B7" s="184"/>
      <c r="C7" s="184"/>
      <c r="D7" s="184"/>
      <c r="E7" s="187" t="s">
        <v>4</v>
      </c>
      <c r="F7" s="187"/>
      <c r="G7" s="192" t="s">
        <v>204</v>
      </c>
      <c r="H7" s="188" t="s">
        <v>205</v>
      </c>
      <c r="I7" s="184" t="s">
        <v>25</v>
      </c>
      <c r="J7" s="184" t="s">
        <v>206</v>
      </c>
      <c r="K7" s="184" t="s">
        <v>12</v>
      </c>
      <c r="L7" s="184"/>
      <c r="M7" s="184"/>
      <c r="N7" s="184"/>
    </row>
    <row r="8" spans="1:14" ht="12.75" customHeight="1">
      <c r="A8" s="191"/>
      <c r="B8" s="184"/>
      <c r="C8" s="184"/>
      <c r="D8" s="184"/>
      <c r="E8" s="63" t="s">
        <v>23</v>
      </c>
      <c r="F8" s="63" t="s">
        <v>19</v>
      </c>
      <c r="G8" s="193"/>
      <c r="H8" s="189"/>
      <c r="I8" s="184"/>
      <c r="J8" s="184"/>
      <c r="K8" s="184"/>
      <c r="L8" s="184"/>
      <c r="M8" s="184"/>
      <c r="N8" s="184"/>
    </row>
    <row r="9" spans="1:14" s="9" customFormat="1" ht="15" customHeight="1">
      <c r="A9" s="66" t="s">
        <v>5</v>
      </c>
      <c r="B9" s="67" t="s">
        <v>6</v>
      </c>
      <c r="C9" s="66">
        <v>1</v>
      </c>
      <c r="D9" s="66">
        <v>2</v>
      </c>
      <c r="E9" s="66">
        <v>3</v>
      </c>
      <c r="F9" s="66">
        <v>4</v>
      </c>
      <c r="G9" s="66">
        <v>5</v>
      </c>
      <c r="H9" s="68">
        <v>6</v>
      </c>
      <c r="I9" s="66">
        <v>7</v>
      </c>
      <c r="J9" s="66">
        <v>8</v>
      </c>
      <c r="K9" s="66">
        <v>9</v>
      </c>
      <c r="L9" s="66">
        <v>10</v>
      </c>
      <c r="M9" s="66">
        <v>11</v>
      </c>
      <c r="N9" s="66">
        <v>12</v>
      </c>
    </row>
    <row r="10" spans="1:14" ht="21">
      <c r="A10" s="69" t="s">
        <v>119</v>
      </c>
      <c r="B10" s="70">
        <v>1010</v>
      </c>
      <c r="C10" s="126">
        <v>2324722</v>
      </c>
      <c r="D10" s="126">
        <v>2033458</v>
      </c>
      <c r="E10" s="126">
        <v>224692</v>
      </c>
      <c r="F10" s="126">
        <v>54898</v>
      </c>
      <c r="G10" s="126">
        <v>1203422</v>
      </c>
      <c r="H10" s="126">
        <v>1186477</v>
      </c>
      <c r="I10" s="126">
        <v>5233</v>
      </c>
      <c r="J10" s="126">
        <v>336</v>
      </c>
      <c r="K10" s="126">
        <v>600111</v>
      </c>
      <c r="L10" s="126">
        <v>132130</v>
      </c>
      <c r="M10" s="126">
        <v>96682</v>
      </c>
      <c r="N10" s="126">
        <v>62452</v>
      </c>
    </row>
    <row r="11" spans="1:14" ht="14.25" customHeight="1">
      <c r="A11" s="69" t="s">
        <v>117</v>
      </c>
      <c r="B11" s="70">
        <v>1015</v>
      </c>
      <c r="C11" s="126">
        <v>2317071</v>
      </c>
      <c r="D11" s="126">
        <v>2032603</v>
      </c>
      <c r="E11" s="126">
        <v>224635</v>
      </c>
      <c r="F11" s="126">
        <v>54848</v>
      </c>
      <c r="G11" s="126">
        <v>1202822</v>
      </c>
      <c r="H11" s="126">
        <v>1185877</v>
      </c>
      <c r="I11" s="126">
        <v>5231</v>
      </c>
      <c r="J11" s="126">
        <v>336</v>
      </c>
      <c r="K11" s="126">
        <v>599915</v>
      </c>
      <c r="L11" s="126">
        <v>128653</v>
      </c>
      <c r="M11" s="126">
        <v>93374</v>
      </c>
      <c r="N11" s="126">
        <v>62441</v>
      </c>
    </row>
    <row r="12" spans="1:14" ht="33">
      <c r="A12" s="71" t="s">
        <v>136</v>
      </c>
      <c r="B12" s="70">
        <v>1020</v>
      </c>
      <c r="C12" s="126">
        <v>1207383</v>
      </c>
      <c r="D12" s="126">
        <v>1002181</v>
      </c>
      <c r="E12" s="126">
        <v>91031</v>
      </c>
      <c r="F12" s="126">
        <v>21204</v>
      </c>
      <c r="G12" s="126">
        <v>543239</v>
      </c>
      <c r="H12" s="126">
        <v>527357</v>
      </c>
      <c r="I12" s="126">
        <v>1961</v>
      </c>
      <c r="J12" s="126">
        <v>276</v>
      </c>
      <c r="K12" s="126">
        <v>365950</v>
      </c>
      <c r="L12" s="126">
        <v>93533</v>
      </c>
      <c r="M12" s="126">
        <v>75182</v>
      </c>
      <c r="N12" s="126">
        <v>36487</v>
      </c>
    </row>
    <row r="13" spans="1:14" ht="12.75">
      <c r="A13" s="69" t="s">
        <v>121</v>
      </c>
      <c r="B13" s="70">
        <v>1025</v>
      </c>
      <c r="C13" s="126">
        <v>149448</v>
      </c>
      <c r="D13" s="126">
        <v>121719</v>
      </c>
      <c r="E13" s="126">
        <v>30695</v>
      </c>
      <c r="F13" s="126">
        <v>7524</v>
      </c>
      <c r="G13" s="126">
        <v>81135</v>
      </c>
      <c r="H13" s="126">
        <v>73798</v>
      </c>
      <c r="I13" s="126">
        <v>249</v>
      </c>
      <c r="J13" s="126">
        <v>10</v>
      </c>
      <c r="K13" s="126">
        <v>9640</v>
      </c>
      <c r="L13" s="126">
        <v>11554</v>
      </c>
      <c r="M13" s="126">
        <v>5647</v>
      </c>
      <c r="N13" s="126">
        <v>10528</v>
      </c>
    </row>
    <row r="14" spans="1:14" ht="22.5">
      <c r="A14" s="62" t="s">
        <v>46</v>
      </c>
      <c r="B14" s="70">
        <v>1030</v>
      </c>
      <c r="C14" s="126">
        <v>558516</v>
      </c>
      <c r="D14" s="126">
        <v>543463</v>
      </c>
      <c r="E14" s="126">
        <v>23000</v>
      </c>
      <c r="F14" s="126">
        <v>6155</v>
      </c>
      <c r="G14" s="126">
        <v>224783</v>
      </c>
      <c r="H14" s="126">
        <v>224783</v>
      </c>
      <c r="I14" s="126">
        <v>693</v>
      </c>
      <c r="J14" s="126">
        <v>0</v>
      </c>
      <c r="K14" s="126">
        <v>294987</v>
      </c>
      <c r="L14" s="126">
        <v>7899</v>
      </c>
      <c r="M14" s="126">
        <v>6006</v>
      </c>
      <c r="N14" s="126">
        <v>1148</v>
      </c>
    </row>
    <row r="15" spans="1:14" ht="22.5">
      <c r="A15" s="62" t="s">
        <v>47</v>
      </c>
      <c r="B15" s="70">
        <v>1040</v>
      </c>
      <c r="C15" s="126">
        <v>539790</v>
      </c>
      <c r="D15" s="126">
        <v>525901</v>
      </c>
      <c r="E15" s="126">
        <v>22875</v>
      </c>
      <c r="F15" s="126">
        <v>6124</v>
      </c>
      <c r="G15" s="126">
        <v>219370</v>
      </c>
      <c r="H15" s="126">
        <v>219370</v>
      </c>
      <c r="I15" s="126">
        <v>688</v>
      </c>
      <c r="J15" s="126">
        <v>0</v>
      </c>
      <c r="K15" s="126">
        <v>282968</v>
      </c>
      <c r="L15" s="126">
        <v>7146</v>
      </c>
      <c r="M15" s="126">
        <v>5654</v>
      </c>
      <c r="N15" s="126">
        <v>1089</v>
      </c>
    </row>
    <row r="16" spans="1:14" ht="12.75">
      <c r="A16" s="69" t="s">
        <v>118</v>
      </c>
      <c r="B16" s="70">
        <v>1045</v>
      </c>
      <c r="C16" s="126">
        <v>1109688</v>
      </c>
      <c r="D16" s="126">
        <v>1030422</v>
      </c>
      <c r="E16" s="126">
        <v>133604</v>
      </c>
      <c r="F16" s="126">
        <v>33644</v>
      </c>
      <c r="G16" s="126">
        <v>659583</v>
      </c>
      <c r="H16" s="126">
        <v>658520</v>
      </c>
      <c r="I16" s="126">
        <v>3270</v>
      </c>
      <c r="J16" s="126">
        <v>60</v>
      </c>
      <c r="K16" s="126">
        <v>233965</v>
      </c>
      <c r="L16" s="126">
        <v>35120</v>
      </c>
      <c r="M16" s="126">
        <v>18192</v>
      </c>
      <c r="N16" s="126">
        <v>25954</v>
      </c>
    </row>
    <row r="17" spans="1:14" ht="22.5">
      <c r="A17" s="71" t="s">
        <v>137</v>
      </c>
      <c r="B17" s="70">
        <v>1050</v>
      </c>
      <c r="C17" s="126">
        <v>23353</v>
      </c>
      <c r="D17" s="126">
        <v>14638</v>
      </c>
      <c r="E17" s="126">
        <v>871</v>
      </c>
      <c r="F17" s="126">
        <v>560</v>
      </c>
      <c r="G17" s="126">
        <v>10910</v>
      </c>
      <c r="H17" s="126">
        <v>10910</v>
      </c>
      <c r="I17" s="126">
        <v>753</v>
      </c>
      <c r="J17" s="126">
        <v>0</v>
      </c>
      <c r="K17" s="126">
        <v>2104</v>
      </c>
      <c r="L17" s="126">
        <v>131</v>
      </c>
      <c r="M17" s="126">
        <v>2816</v>
      </c>
      <c r="N17" s="126">
        <v>5768</v>
      </c>
    </row>
    <row r="18" spans="1:14" ht="22.5">
      <c r="A18" s="72" t="s">
        <v>138</v>
      </c>
      <c r="B18" s="70">
        <v>1060</v>
      </c>
      <c r="C18" s="126">
        <v>10004</v>
      </c>
      <c r="D18" s="126">
        <v>9994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9994</v>
      </c>
      <c r="L18" s="126">
        <v>0</v>
      </c>
      <c r="M18" s="126">
        <v>0</v>
      </c>
      <c r="N18" s="126">
        <v>10</v>
      </c>
    </row>
    <row r="19" spans="1:14" ht="12.75">
      <c r="A19" s="73" t="s">
        <v>71</v>
      </c>
      <c r="B19" s="70">
        <v>1070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</row>
    <row r="20" spans="1:14" ht="12.75">
      <c r="A20" s="73" t="s">
        <v>72</v>
      </c>
      <c r="B20" s="70">
        <v>1080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</row>
    <row r="21" spans="1:14" ht="12.75">
      <c r="A21" s="73" t="s">
        <v>76</v>
      </c>
      <c r="B21" s="70">
        <v>1090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</row>
    <row r="22" spans="1:14" ht="12.75">
      <c r="A22" s="73" t="s">
        <v>77</v>
      </c>
      <c r="B22" s="70">
        <v>1100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</row>
    <row r="23" spans="1:14" ht="12.75">
      <c r="A23" s="73" t="s">
        <v>78</v>
      </c>
      <c r="B23" s="70">
        <v>1120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  <row r="24" spans="1:14" ht="22.5">
      <c r="A24" s="73" t="s">
        <v>75</v>
      </c>
      <c r="B24" s="70">
        <v>1130</v>
      </c>
      <c r="C24" s="126">
        <v>10004</v>
      </c>
      <c r="D24" s="126">
        <v>9994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9994</v>
      </c>
      <c r="L24" s="126">
        <v>0</v>
      </c>
      <c r="M24" s="126">
        <v>0</v>
      </c>
      <c r="N24" s="126">
        <v>10</v>
      </c>
    </row>
    <row r="25" spans="1:14" ht="33.75">
      <c r="A25" s="72" t="s">
        <v>86</v>
      </c>
      <c r="B25" s="70">
        <v>1140</v>
      </c>
      <c r="C25" s="126">
        <v>582755</v>
      </c>
      <c r="D25" s="126">
        <v>561944</v>
      </c>
      <c r="E25" s="126">
        <v>50311</v>
      </c>
      <c r="F25" s="126">
        <v>11644</v>
      </c>
      <c r="G25" s="126">
        <v>350520</v>
      </c>
      <c r="H25" s="126">
        <v>350117</v>
      </c>
      <c r="I25" s="126">
        <v>1060</v>
      </c>
      <c r="J25" s="126">
        <v>0</v>
      </c>
      <c r="K25" s="126">
        <v>160053</v>
      </c>
      <c r="L25" s="126">
        <v>10805</v>
      </c>
      <c r="M25" s="126">
        <v>5618</v>
      </c>
      <c r="N25" s="126">
        <v>4388</v>
      </c>
    </row>
    <row r="26" spans="1:14" ht="12.75">
      <c r="A26" s="73" t="s">
        <v>104</v>
      </c>
      <c r="B26" s="70">
        <v>1150</v>
      </c>
      <c r="C26" s="126">
        <v>25715</v>
      </c>
      <c r="D26" s="126">
        <v>23678</v>
      </c>
      <c r="E26" s="126">
        <v>8395</v>
      </c>
      <c r="F26" s="126">
        <v>107</v>
      </c>
      <c r="G26" s="126">
        <v>12631</v>
      </c>
      <c r="H26" s="126">
        <v>12631</v>
      </c>
      <c r="I26" s="126">
        <v>11</v>
      </c>
      <c r="J26" s="126">
        <v>0</v>
      </c>
      <c r="K26" s="126">
        <v>2641</v>
      </c>
      <c r="L26" s="126">
        <v>1977</v>
      </c>
      <c r="M26" s="126">
        <v>46</v>
      </c>
      <c r="N26" s="126">
        <v>14</v>
      </c>
    </row>
    <row r="27" spans="1:14" ht="12.75">
      <c r="A27" s="73" t="s">
        <v>105</v>
      </c>
      <c r="B27" s="70">
        <v>1160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</row>
    <row r="28" spans="1:14" ht="12.75">
      <c r="A28" s="73" t="s">
        <v>106</v>
      </c>
      <c r="B28" s="70">
        <v>1170</v>
      </c>
      <c r="C28" s="126">
        <v>21492</v>
      </c>
      <c r="D28" s="126">
        <v>19765</v>
      </c>
      <c r="E28" s="126">
        <v>3619</v>
      </c>
      <c r="F28" s="126">
        <v>980</v>
      </c>
      <c r="G28" s="126">
        <v>14459</v>
      </c>
      <c r="H28" s="126">
        <v>14459</v>
      </c>
      <c r="I28" s="126">
        <v>212</v>
      </c>
      <c r="J28" s="126">
        <v>0</v>
      </c>
      <c r="K28" s="126">
        <v>1475</v>
      </c>
      <c r="L28" s="126">
        <v>1435</v>
      </c>
      <c r="M28" s="126">
        <v>292</v>
      </c>
      <c r="N28" s="126">
        <v>0</v>
      </c>
    </row>
    <row r="29" spans="1:14" ht="12.75">
      <c r="A29" s="73" t="s">
        <v>107</v>
      </c>
      <c r="B29" s="70">
        <v>1180</v>
      </c>
      <c r="C29" s="126">
        <v>535548</v>
      </c>
      <c r="D29" s="126">
        <v>518501</v>
      </c>
      <c r="E29" s="126">
        <v>38297</v>
      </c>
      <c r="F29" s="126">
        <v>10557</v>
      </c>
      <c r="G29" s="126">
        <v>323430</v>
      </c>
      <c r="H29" s="126">
        <v>323027</v>
      </c>
      <c r="I29" s="126">
        <v>837</v>
      </c>
      <c r="J29" s="126">
        <v>0</v>
      </c>
      <c r="K29" s="126">
        <v>155937</v>
      </c>
      <c r="L29" s="126">
        <v>7393</v>
      </c>
      <c r="M29" s="126">
        <v>5280</v>
      </c>
      <c r="N29" s="126">
        <v>4374</v>
      </c>
    </row>
    <row r="30" spans="1:14" ht="12.75">
      <c r="A30" s="73" t="s">
        <v>122</v>
      </c>
      <c r="B30" s="70">
        <v>1181</v>
      </c>
      <c r="C30" s="126">
        <v>6931</v>
      </c>
      <c r="D30" s="126">
        <v>2230</v>
      </c>
      <c r="E30" s="126">
        <v>41</v>
      </c>
      <c r="F30" s="126">
        <v>41</v>
      </c>
      <c r="G30" s="126">
        <v>1324</v>
      </c>
      <c r="H30" s="126">
        <v>1324</v>
      </c>
      <c r="I30" s="126">
        <v>145</v>
      </c>
      <c r="J30" s="126">
        <v>0</v>
      </c>
      <c r="K30" s="126">
        <v>720</v>
      </c>
      <c r="L30" s="126">
        <v>858</v>
      </c>
      <c r="M30" s="126">
        <v>3044</v>
      </c>
      <c r="N30" s="126">
        <v>799</v>
      </c>
    </row>
    <row r="31" spans="1:14" ht="12.75">
      <c r="A31" s="73" t="s">
        <v>120</v>
      </c>
      <c r="B31" s="70">
        <v>1185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</row>
    <row r="32" spans="1:14" ht="45">
      <c r="A32" s="72" t="s">
        <v>83</v>
      </c>
      <c r="B32" s="70">
        <v>1190</v>
      </c>
      <c r="C32" s="126">
        <v>336926</v>
      </c>
      <c r="D32" s="126">
        <v>287421</v>
      </c>
      <c r="E32" s="126">
        <v>36194</v>
      </c>
      <c r="F32" s="126">
        <v>9876</v>
      </c>
      <c r="G32" s="126">
        <v>194213</v>
      </c>
      <c r="H32" s="126">
        <v>193553</v>
      </c>
      <c r="I32" s="126">
        <v>1386</v>
      </c>
      <c r="J32" s="126">
        <v>60</v>
      </c>
      <c r="K32" s="126">
        <v>55628</v>
      </c>
      <c r="L32" s="126">
        <v>24074</v>
      </c>
      <c r="M32" s="126">
        <v>9757</v>
      </c>
      <c r="N32" s="126">
        <v>15674</v>
      </c>
    </row>
    <row r="33" spans="1:14" ht="12.75">
      <c r="A33" s="73" t="s">
        <v>81</v>
      </c>
      <c r="B33" s="70">
        <v>1200</v>
      </c>
      <c r="C33" s="126">
        <v>317399</v>
      </c>
      <c r="D33" s="126">
        <v>282637</v>
      </c>
      <c r="E33" s="126">
        <v>36194</v>
      </c>
      <c r="F33" s="126">
        <v>9876</v>
      </c>
      <c r="G33" s="126">
        <v>190629</v>
      </c>
      <c r="H33" s="126">
        <v>189969</v>
      </c>
      <c r="I33" s="126">
        <v>1386</v>
      </c>
      <c r="J33" s="126">
        <v>60</v>
      </c>
      <c r="K33" s="126">
        <v>54428</v>
      </c>
      <c r="L33" s="126">
        <v>13246</v>
      </c>
      <c r="M33" s="126">
        <v>6368</v>
      </c>
      <c r="N33" s="126">
        <v>15148</v>
      </c>
    </row>
    <row r="34" spans="1:14" ht="12.75">
      <c r="A34" s="73" t="s">
        <v>122</v>
      </c>
      <c r="B34" s="70">
        <v>1201</v>
      </c>
      <c r="C34" s="126">
        <v>10363</v>
      </c>
      <c r="D34" s="126">
        <v>9219</v>
      </c>
      <c r="E34" s="126">
        <v>1728</v>
      </c>
      <c r="F34" s="126">
        <v>411</v>
      </c>
      <c r="G34" s="126">
        <v>6464</v>
      </c>
      <c r="H34" s="126">
        <v>6457</v>
      </c>
      <c r="I34" s="126">
        <v>0</v>
      </c>
      <c r="J34" s="126">
        <v>0</v>
      </c>
      <c r="K34" s="126">
        <v>1027</v>
      </c>
      <c r="L34" s="126">
        <v>500</v>
      </c>
      <c r="M34" s="126">
        <v>15</v>
      </c>
      <c r="N34" s="126">
        <v>629</v>
      </c>
    </row>
    <row r="35" spans="1:14" ht="12.75">
      <c r="A35" s="73" t="s">
        <v>82</v>
      </c>
      <c r="B35" s="70">
        <v>1210</v>
      </c>
      <c r="C35" s="126">
        <v>19527</v>
      </c>
      <c r="D35" s="126">
        <v>4784</v>
      </c>
      <c r="E35" s="126">
        <v>0</v>
      </c>
      <c r="F35" s="126">
        <v>0</v>
      </c>
      <c r="G35" s="126">
        <v>3584</v>
      </c>
      <c r="H35" s="126">
        <v>3584</v>
      </c>
      <c r="I35" s="126">
        <v>0</v>
      </c>
      <c r="J35" s="126">
        <v>0</v>
      </c>
      <c r="K35" s="126">
        <v>1200</v>
      </c>
      <c r="L35" s="126">
        <v>10828</v>
      </c>
      <c r="M35" s="126">
        <v>3389</v>
      </c>
      <c r="N35" s="126">
        <v>526</v>
      </c>
    </row>
    <row r="36" spans="1:14" ht="22.5">
      <c r="A36" s="64" t="s">
        <v>24</v>
      </c>
      <c r="B36" s="70">
        <v>1220</v>
      </c>
      <c r="C36" s="126">
        <v>156650</v>
      </c>
      <c r="D36" s="126">
        <v>156425</v>
      </c>
      <c r="E36" s="126">
        <v>46228</v>
      </c>
      <c r="F36" s="126">
        <v>11564</v>
      </c>
      <c r="G36" s="126">
        <v>103940</v>
      </c>
      <c r="H36" s="126">
        <v>103940</v>
      </c>
      <c r="I36" s="126">
        <v>71</v>
      </c>
      <c r="J36" s="126">
        <v>0</v>
      </c>
      <c r="K36" s="126">
        <v>6186</v>
      </c>
      <c r="L36" s="126">
        <v>110</v>
      </c>
      <c r="M36" s="126">
        <v>1</v>
      </c>
      <c r="N36" s="126">
        <v>114</v>
      </c>
    </row>
    <row r="37" spans="1:14" ht="22.5">
      <c r="A37" s="73" t="s">
        <v>64</v>
      </c>
      <c r="B37" s="70">
        <v>1230</v>
      </c>
      <c r="C37" s="126">
        <v>156650</v>
      </c>
      <c r="D37" s="126">
        <v>156425</v>
      </c>
      <c r="E37" s="126">
        <v>46228</v>
      </c>
      <c r="F37" s="126">
        <v>11564</v>
      </c>
      <c r="G37" s="126">
        <v>103940</v>
      </c>
      <c r="H37" s="126">
        <v>103940</v>
      </c>
      <c r="I37" s="126">
        <v>71</v>
      </c>
      <c r="J37" s="126">
        <v>0</v>
      </c>
      <c r="K37" s="126">
        <v>6186</v>
      </c>
      <c r="L37" s="126">
        <v>110</v>
      </c>
      <c r="M37" s="126">
        <v>1</v>
      </c>
      <c r="N37" s="126">
        <v>114</v>
      </c>
    </row>
    <row r="38" spans="1:14" ht="33.75">
      <c r="A38" s="73" t="s">
        <v>65</v>
      </c>
      <c r="B38" s="70">
        <v>1240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</row>
    <row r="39" spans="1:14" ht="21">
      <c r="A39" s="74" t="s">
        <v>130</v>
      </c>
      <c r="B39" s="70">
        <v>1250</v>
      </c>
      <c r="C39" s="126">
        <v>7651</v>
      </c>
      <c r="D39" s="126">
        <v>855</v>
      </c>
      <c r="E39" s="126">
        <v>57</v>
      </c>
      <c r="F39" s="126">
        <v>50</v>
      </c>
      <c r="G39" s="126">
        <v>600</v>
      </c>
      <c r="H39" s="126">
        <v>600</v>
      </c>
      <c r="I39" s="126">
        <v>2</v>
      </c>
      <c r="J39" s="126">
        <v>0</v>
      </c>
      <c r="K39" s="126">
        <v>196</v>
      </c>
      <c r="L39" s="126">
        <v>3477</v>
      </c>
      <c r="M39" s="126">
        <v>3308</v>
      </c>
      <c r="N39" s="126">
        <v>11</v>
      </c>
    </row>
    <row r="40" spans="1:14" ht="22.5">
      <c r="A40" s="75" t="s">
        <v>139</v>
      </c>
      <c r="B40" s="70">
        <v>1260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</row>
    <row r="41" spans="1:14" ht="22.5">
      <c r="A41" s="62" t="s">
        <v>131</v>
      </c>
      <c r="B41" s="70">
        <v>1270</v>
      </c>
      <c r="C41" s="126">
        <v>364</v>
      </c>
      <c r="D41" s="126">
        <v>364</v>
      </c>
      <c r="E41" s="126">
        <v>0</v>
      </c>
      <c r="F41" s="126">
        <v>0</v>
      </c>
      <c r="G41" s="126">
        <v>364</v>
      </c>
      <c r="H41" s="126">
        <v>364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26">
        <v>0</v>
      </c>
    </row>
    <row r="42" spans="1:14" ht="12.75">
      <c r="A42" s="62" t="s">
        <v>125</v>
      </c>
      <c r="B42" s="70">
        <v>1280</v>
      </c>
      <c r="C42" s="126">
        <v>6738</v>
      </c>
      <c r="D42" s="126">
        <v>12</v>
      </c>
      <c r="E42" s="126">
        <v>0</v>
      </c>
      <c r="F42" s="126">
        <v>0</v>
      </c>
      <c r="G42" s="126">
        <v>0</v>
      </c>
      <c r="H42" s="126">
        <v>0</v>
      </c>
      <c r="I42" s="126">
        <v>0</v>
      </c>
      <c r="J42" s="126">
        <v>0</v>
      </c>
      <c r="K42" s="126">
        <v>12</v>
      </c>
      <c r="L42" s="126">
        <v>3440</v>
      </c>
      <c r="M42" s="126">
        <v>3285</v>
      </c>
      <c r="N42" s="126">
        <v>1</v>
      </c>
    </row>
    <row r="43" spans="1:14" ht="33.75">
      <c r="A43" s="64" t="s">
        <v>124</v>
      </c>
      <c r="B43" s="70">
        <v>1290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</row>
    <row r="44" spans="1:14" ht="22.5">
      <c r="A44" s="64" t="s">
        <v>111</v>
      </c>
      <c r="B44" s="70">
        <v>1300</v>
      </c>
      <c r="C44" s="126">
        <v>549</v>
      </c>
      <c r="D44" s="126">
        <v>479</v>
      </c>
      <c r="E44" s="126">
        <v>57</v>
      </c>
      <c r="F44" s="126">
        <v>50</v>
      </c>
      <c r="G44" s="126">
        <v>236</v>
      </c>
      <c r="H44" s="126">
        <v>236</v>
      </c>
      <c r="I44" s="126">
        <v>2</v>
      </c>
      <c r="J44" s="126">
        <v>0</v>
      </c>
      <c r="K44" s="126">
        <v>184</v>
      </c>
      <c r="L44" s="126">
        <v>37</v>
      </c>
      <c r="M44" s="126">
        <v>23</v>
      </c>
      <c r="N44" s="126">
        <v>10</v>
      </c>
    </row>
    <row r="45" spans="1:14" ht="12.75">
      <c r="A45" s="64" t="s">
        <v>63</v>
      </c>
      <c r="B45" s="70">
        <v>1330</v>
      </c>
      <c r="C45" s="126">
        <v>10435237</v>
      </c>
      <c r="D45" s="126">
        <v>9349112</v>
      </c>
      <c r="E45" s="126">
        <v>1018752</v>
      </c>
      <c r="F45" s="126">
        <v>251677</v>
      </c>
      <c r="G45" s="126">
        <v>5451598</v>
      </c>
      <c r="H45" s="126">
        <v>5391293</v>
      </c>
      <c r="I45" s="126">
        <v>23261</v>
      </c>
      <c r="J45" s="126">
        <v>1138</v>
      </c>
      <c r="K45" s="126">
        <v>2855501</v>
      </c>
      <c r="L45" s="126">
        <v>494456</v>
      </c>
      <c r="M45" s="126">
        <v>343980</v>
      </c>
      <c r="N45" s="126">
        <v>247689</v>
      </c>
    </row>
  </sheetData>
  <sheetProtection password="CE28" sheet="1" objects="1" scenarios="1"/>
  <mergeCells count="19">
    <mergeCell ref="L5:L8"/>
    <mergeCell ref="C4:C8"/>
    <mergeCell ref="J7:J8"/>
    <mergeCell ref="K7:K8"/>
    <mergeCell ref="H7:H8"/>
    <mergeCell ref="A4:A8"/>
    <mergeCell ref="B4:B8"/>
    <mergeCell ref="G7:G8"/>
    <mergeCell ref="I7:I8"/>
    <mergeCell ref="A3:L3"/>
    <mergeCell ref="A2:L2"/>
    <mergeCell ref="A1:L1"/>
    <mergeCell ref="M5:M8"/>
    <mergeCell ref="D4:N4"/>
    <mergeCell ref="D5:K5"/>
    <mergeCell ref="N5:N8"/>
    <mergeCell ref="E6:K6"/>
    <mergeCell ref="D6:D8"/>
    <mergeCell ref="E7:F7"/>
  </mergeCells>
  <printOptions horizontalCentered="1"/>
  <pageMargins left="0" right="0" top="0" bottom="0" header="0" footer="0"/>
  <pageSetup horizontalDpi="600" verticalDpi="600" orientation="landscape" paperSize="8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showGridLines="0" showRowColHeaders="0" zoomScaleSheetLayoutView="75" zoomScalePageLayoutView="0" workbookViewId="0" topLeftCell="A3">
      <pane ySplit="8" topLeftCell="A11" activePane="bottomLeft" state="frozen"/>
      <selection pane="topLeft" activeCell="C3" sqref="C3"/>
      <selection pane="bottomLeft" activeCell="C11" sqref="C11"/>
    </sheetView>
  </sheetViews>
  <sheetFormatPr defaultColWidth="8.875" defaultRowHeight="12.75"/>
  <cols>
    <col min="1" max="1" width="50.125" style="4" customWidth="1"/>
    <col min="2" max="2" width="5.25390625" style="4" customWidth="1"/>
    <col min="3" max="7" width="8.00390625" style="4" customWidth="1"/>
    <col min="8" max="8" width="14.25390625" style="4" customWidth="1"/>
    <col min="9" max="9" width="12.375" style="4" customWidth="1"/>
    <col min="10" max="10" width="24.625" style="4" customWidth="1"/>
    <col min="11" max="11" width="15.875" style="4" customWidth="1"/>
    <col min="12" max="12" width="13.375" style="4" customWidth="1"/>
    <col min="13" max="13" width="10.125" style="4" customWidth="1"/>
    <col min="14" max="14" width="7.375" style="4" customWidth="1"/>
    <col min="15" max="16" width="7.875" style="4" customWidth="1"/>
    <col min="17" max="16384" width="8.875" style="4" customWidth="1"/>
  </cols>
  <sheetData>
    <row r="1" spans="1:16" ht="15.75">
      <c r="A1" s="199" t="s">
        <v>43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97" t="s">
        <v>39</v>
      </c>
      <c r="P1" s="198"/>
    </row>
    <row r="2" spans="1:16" ht="17.25" customHeight="1">
      <c r="A2" s="196" t="str">
        <f>'тит.лист'!B15</f>
        <v>по состоянию на 01.01.2010 года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1"/>
      <c r="P2" s="19" t="s">
        <v>184</v>
      </c>
    </row>
    <row r="3" spans="1:16" s="31" customFormat="1" ht="34.5" customHeight="1">
      <c r="A3" s="201" t="s">
        <v>40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s="31" customFormat="1" ht="15" customHeight="1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194" t="s">
        <v>0</v>
      </c>
      <c r="P4" s="194"/>
    </row>
    <row r="5" spans="1:16" ht="12.75">
      <c r="A5" s="184"/>
      <c r="B5" s="184" t="s">
        <v>9</v>
      </c>
      <c r="C5" s="184" t="s">
        <v>13</v>
      </c>
      <c r="D5" s="184"/>
      <c r="E5" s="184"/>
      <c r="F5" s="184" t="s">
        <v>14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</row>
    <row r="6" spans="1:16" ht="12.75">
      <c r="A6" s="184"/>
      <c r="B6" s="184"/>
      <c r="C6" s="184"/>
      <c r="D6" s="184"/>
      <c r="E6" s="184"/>
      <c r="F6" s="184" t="s">
        <v>2</v>
      </c>
      <c r="G6" s="184"/>
      <c r="H6" s="184"/>
      <c r="I6" s="184"/>
      <c r="J6" s="184"/>
      <c r="K6" s="184"/>
      <c r="L6" s="184"/>
      <c r="M6" s="184"/>
      <c r="N6" s="184" t="s">
        <v>21</v>
      </c>
      <c r="O6" s="184" t="s">
        <v>10</v>
      </c>
      <c r="P6" s="184" t="s">
        <v>11</v>
      </c>
    </row>
    <row r="7" spans="1:16" ht="12.75">
      <c r="A7" s="184"/>
      <c r="B7" s="184"/>
      <c r="C7" s="184"/>
      <c r="D7" s="184"/>
      <c r="E7" s="184"/>
      <c r="F7" s="184" t="s">
        <v>15</v>
      </c>
      <c r="G7" s="184" t="s">
        <v>3</v>
      </c>
      <c r="H7" s="184"/>
      <c r="I7" s="184"/>
      <c r="J7" s="184"/>
      <c r="K7" s="184"/>
      <c r="L7" s="184"/>
      <c r="M7" s="184"/>
      <c r="N7" s="184"/>
      <c r="O7" s="184"/>
      <c r="P7" s="184"/>
    </row>
    <row r="8" spans="1:16" ht="12.75">
      <c r="A8" s="184"/>
      <c r="B8" s="184"/>
      <c r="C8" s="184" t="s">
        <v>18</v>
      </c>
      <c r="D8" s="184" t="s">
        <v>7</v>
      </c>
      <c r="E8" s="184"/>
      <c r="F8" s="184"/>
      <c r="G8" s="184" t="s">
        <v>4</v>
      </c>
      <c r="H8" s="184"/>
      <c r="I8" s="184" t="s">
        <v>22</v>
      </c>
      <c r="J8" s="195" t="s">
        <v>207</v>
      </c>
      <c r="K8" s="184" t="s">
        <v>16</v>
      </c>
      <c r="L8" s="184" t="s">
        <v>85</v>
      </c>
      <c r="M8" s="184" t="s">
        <v>12</v>
      </c>
      <c r="N8" s="184"/>
      <c r="O8" s="184"/>
      <c r="P8" s="184"/>
    </row>
    <row r="9" spans="1:16" ht="33.75">
      <c r="A9" s="184"/>
      <c r="B9" s="184"/>
      <c r="C9" s="184"/>
      <c r="D9" s="63" t="s">
        <v>17</v>
      </c>
      <c r="E9" s="63" t="s">
        <v>20</v>
      </c>
      <c r="F9" s="184"/>
      <c r="G9" s="63" t="s">
        <v>18</v>
      </c>
      <c r="H9" s="63" t="s">
        <v>19</v>
      </c>
      <c r="I9" s="184"/>
      <c r="J9" s="195"/>
      <c r="K9" s="184"/>
      <c r="L9" s="184"/>
      <c r="M9" s="184"/>
      <c r="N9" s="184"/>
      <c r="O9" s="184"/>
      <c r="P9" s="184"/>
    </row>
    <row r="10" spans="1:16" ht="12.75">
      <c r="A10" s="66" t="s">
        <v>5</v>
      </c>
      <c r="B10" s="66" t="s">
        <v>6</v>
      </c>
      <c r="C10" s="66">
        <v>1</v>
      </c>
      <c r="D10" s="66">
        <v>2</v>
      </c>
      <c r="E10" s="66">
        <v>3</v>
      </c>
      <c r="F10" s="66">
        <v>4</v>
      </c>
      <c r="G10" s="66">
        <v>5</v>
      </c>
      <c r="H10" s="66">
        <v>6</v>
      </c>
      <c r="I10" s="66">
        <v>7</v>
      </c>
      <c r="J10" s="68">
        <v>8</v>
      </c>
      <c r="K10" s="66">
        <v>9</v>
      </c>
      <c r="L10" s="66">
        <v>10</v>
      </c>
      <c r="M10" s="66">
        <v>11</v>
      </c>
      <c r="N10" s="66">
        <v>12</v>
      </c>
      <c r="O10" s="66">
        <v>13</v>
      </c>
      <c r="P10" s="66">
        <v>14</v>
      </c>
    </row>
    <row r="11" spans="1:16" ht="22.5">
      <c r="A11" s="62" t="s">
        <v>140</v>
      </c>
      <c r="B11" s="76">
        <v>2010</v>
      </c>
      <c r="C11" s="126">
        <v>1227090</v>
      </c>
      <c r="D11" s="126">
        <v>1030827</v>
      </c>
      <c r="E11" s="126">
        <v>196263</v>
      </c>
      <c r="F11" s="126">
        <v>1087419</v>
      </c>
      <c r="G11" s="126">
        <v>121404</v>
      </c>
      <c r="H11" s="126">
        <v>42528</v>
      </c>
      <c r="I11" s="126">
        <v>538209</v>
      </c>
      <c r="J11" s="126">
        <v>525736</v>
      </c>
      <c r="K11" s="126">
        <v>12845</v>
      </c>
      <c r="L11" s="126">
        <v>347</v>
      </c>
      <c r="M11" s="126">
        <v>414961</v>
      </c>
      <c r="N11" s="126">
        <v>58040</v>
      </c>
      <c r="O11" s="126">
        <v>48252</v>
      </c>
      <c r="P11" s="126">
        <v>33379</v>
      </c>
    </row>
    <row r="12" spans="1:16" ht="12.75">
      <c r="A12" s="69" t="s">
        <v>118</v>
      </c>
      <c r="B12" s="77">
        <v>2015</v>
      </c>
      <c r="C12" s="126">
        <v>523945</v>
      </c>
      <c r="D12" s="126">
        <v>461321</v>
      </c>
      <c r="E12" s="126">
        <v>62624</v>
      </c>
      <c r="F12" s="126">
        <v>501329</v>
      </c>
      <c r="G12" s="126">
        <v>49953</v>
      </c>
      <c r="H12" s="126">
        <v>14328</v>
      </c>
      <c r="I12" s="126">
        <v>246967</v>
      </c>
      <c r="J12" s="126">
        <v>246057</v>
      </c>
      <c r="K12" s="126">
        <v>3784</v>
      </c>
      <c r="L12" s="126">
        <v>50</v>
      </c>
      <c r="M12" s="126">
        <v>200625</v>
      </c>
      <c r="N12" s="126">
        <v>8099</v>
      </c>
      <c r="O12" s="126">
        <v>8415</v>
      </c>
      <c r="P12" s="126">
        <v>6102</v>
      </c>
    </row>
    <row r="13" spans="1:16" ht="22.5">
      <c r="A13" s="62" t="s">
        <v>49</v>
      </c>
      <c r="B13" s="77">
        <v>2020</v>
      </c>
      <c r="C13" s="126">
        <v>22678</v>
      </c>
      <c r="D13" s="126">
        <v>21707</v>
      </c>
      <c r="E13" s="126">
        <v>971</v>
      </c>
      <c r="F13" s="126">
        <v>19663</v>
      </c>
      <c r="G13" s="126">
        <v>785</v>
      </c>
      <c r="H13" s="126">
        <v>657</v>
      </c>
      <c r="I13" s="126">
        <v>15535</v>
      </c>
      <c r="J13" s="126">
        <v>15535</v>
      </c>
      <c r="K13" s="126">
        <v>1663</v>
      </c>
      <c r="L13" s="126">
        <v>0</v>
      </c>
      <c r="M13" s="126">
        <v>1680</v>
      </c>
      <c r="N13" s="126">
        <v>413</v>
      </c>
      <c r="O13" s="126">
        <v>1895</v>
      </c>
      <c r="P13" s="126">
        <v>707</v>
      </c>
    </row>
    <row r="14" spans="1:16" ht="22.5">
      <c r="A14" s="72" t="s">
        <v>141</v>
      </c>
      <c r="B14" s="77">
        <v>2030</v>
      </c>
      <c r="C14" s="126">
        <v>34</v>
      </c>
      <c r="D14" s="126">
        <v>13</v>
      </c>
      <c r="E14" s="126">
        <v>21</v>
      </c>
      <c r="F14" s="126">
        <v>17</v>
      </c>
      <c r="G14" s="126">
        <v>0</v>
      </c>
      <c r="H14" s="126">
        <v>0</v>
      </c>
      <c r="I14" s="126">
        <v>6</v>
      </c>
      <c r="J14" s="126">
        <v>6</v>
      </c>
      <c r="K14" s="126">
        <v>0</v>
      </c>
      <c r="L14" s="126">
        <v>0</v>
      </c>
      <c r="M14" s="126">
        <v>11</v>
      </c>
      <c r="N14" s="126">
        <v>0</v>
      </c>
      <c r="O14" s="126">
        <v>0</v>
      </c>
      <c r="P14" s="126">
        <v>17</v>
      </c>
    </row>
    <row r="15" spans="1:16" ht="12.75">
      <c r="A15" s="73" t="s">
        <v>73</v>
      </c>
      <c r="B15" s="77">
        <v>2040</v>
      </c>
      <c r="C15" s="112"/>
      <c r="D15" s="112"/>
      <c r="E15" s="113" t="s">
        <v>52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</row>
    <row r="16" spans="1:16" ht="12.75">
      <c r="A16" s="73" t="s">
        <v>74</v>
      </c>
      <c r="B16" s="77">
        <v>2050</v>
      </c>
      <c r="C16" s="112"/>
      <c r="D16" s="112"/>
      <c r="E16" s="113" t="s">
        <v>52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</row>
    <row r="17" spans="1:16" ht="12.75">
      <c r="A17" s="73" t="s">
        <v>76</v>
      </c>
      <c r="B17" s="77">
        <v>2060</v>
      </c>
      <c r="C17" s="111"/>
      <c r="D17" s="111"/>
      <c r="E17" s="113" t="s">
        <v>52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</row>
    <row r="18" spans="1:16" ht="12.75">
      <c r="A18" s="73" t="s">
        <v>77</v>
      </c>
      <c r="B18" s="77">
        <v>2070</v>
      </c>
      <c r="C18" s="111"/>
      <c r="D18" s="111"/>
      <c r="E18" s="113" t="s">
        <v>52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</row>
    <row r="19" spans="1:16" ht="12.75">
      <c r="A19" s="73" t="s">
        <v>78</v>
      </c>
      <c r="B19" s="77">
        <v>2090</v>
      </c>
      <c r="C19" s="111"/>
      <c r="D19" s="111"/>
      <c r="E19" s="113" t="s">
        <v>52</v>
      </c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</row>
    <row r="20" spans="1:16" s="33" customFormat="1" ht="22.5">
      <c r="A20" s="73" t="s">
        <v>79</v>
      </c>
      <c r="B20" s="77">
        <v>2100</v>
      </c>
      <c r="C20" s="126">
        <v>34</v>
      </c>
      <c r="D20" s="126">
        <v>13</v>
      </c>
      <c r="E20" s="126">
        <v>21</v>
      </c>
      <c r="F20" s="126">
        <v>17</v>
      </c>
      <c r="G20" s="126">
        <v>0</v>
      </c>
      <c r="H20" s="126">
        <v>0</v>
      </c>
      <c r="I20" s="126">
        <v>6</v>
      </c>
      <c r="J20" s="126">
        <v>6</v>
      </c>
      <c r="K20" s="126">
        <v>0</v>
      </c>
      <c r="L20" s="126">
        <v>0</v>
      </c>
      <c r="M20" s="126">
        <v>11</v>
      </c>
      <c r="N20" s="126">
        <v>0</v>
      </c>
      <c r="O20" s="126">
        <v>0</v>
      </c>
      <c r="P20" s="126">
        <v>17</v>
      </c>
    </row>
    <row r="21" spans="1:16" s="33" customFormat="1" ht="22.5">
      <c r="A21" s="72" t="s">
        <v>86</v>
      </c>
      <c r="B21" s="77">
        <v>2110</v>
      </c>
      <c r="C21" s="126">
        <v>320787</v>
      </c>
      <c r="D21" s="126">
        <v>300064</v>
      </c>
      <c r="E21" s="126">
        <v>20723</v>
      </c>
      <c r="F21" s="126">
        <v>314420</v>
      </c>
      <c r="G21" s="126">
        <v>18084</v>
      </c>
      <c r="H21" s="126">
        <v>5395</v>
      </c>
      <c r="I21" s="126">
        <v>128371</v>
      </c>
      <c r="J21" s="126">
        <v>128148</v>
      </c>
      <c r="K21" s="126">
        <v>1453</v>
      </c>
      <c r="L21" s="126">
        <v>0</v>
      </c>
      <c r="M21" s="126">
        <v>166512</v>
      </c>
      <c r="N21" s="126">
        <v>2259</v>
      </c>
      <c r="O21" s="126">
        <v>3222</v>
      </c>
      <c r="P21" s="126">
        <v>886</v>
      </c>
    </row>
    <row r="22" spans="1:16" s="33" customFormat="1" ht="12.75">
      <c r="A22" s="73" t="s">
        <v>104</v>
      </c>
      <c r="B22" s="77">
        <v>2120</v>
      </c>
      <c r="C22" s="126">
        <v>10972</v>
      </c>
      <c r="D22" s="126">
        <v>7760</v>
      </c>
      <c r="E22" s="126">
        <v>3212</v>
      </c>
      <c r="F22" s="126">
        <v>10819</v>
      </c>
      <c r="G22" s="126">
        <v>4206</v>
      </c>
      <c r="H22" s="126">
        <v>16</v>
      </c>
      <c r="I22" s="126">
        <v>3793</v>
      </c>
      <c r="J22" s="126">
        <v>3793</v>
      </c>
      <c r="K22" s="126">
        <v>9</v>
      </c>
      <c r="L22" s="126">
        <v>0</v>
      </c>
      <c r="M22" s="126">
        <v>2811</v>
      </c>
      <c r="N22" s="126">
        <v>119</v>
      </c>
      <c r="O22" s="126">
        <v>29</v>
      </c>
      <c r="P22" s="126">
        <v>5</v>
      </c>
    </row>
    <row r="23" spans="1:16" s="33" customFormat="1" ht="12.75">
      <c r="A23" s="73" t="s">
        <v>105</v>
      </c>
      <c r="B23" s="77">
        <v>2130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</row>
    <row r="24" spans="1:16" ht="12.75">
      <c r="A24" s="73" t="s">
        <v>106</v>
      </c>
      <c r="B24" s="77">
        <v>2140</v>
      </c>
      <c r="C24" s="126">
        <v>8581</v>
      </c>
      <c r="D24" s="126">
        <v>6672</v>
      </c>
      <c r="E24" s="126">
        <v>1909</v>
      </c>
      <c r="F24" s="126">
        <v>7871</v>
      </c>
      <c r="G24" s="126">
        <v>1180</v>
      </c>
      <c r="H24" s="126">
        <v>319</v>
      </c>
      <c r="I24" s="126">
        <v>4565</v>
      </c>
      <c r="J24" s="126">
        <v>4565</v>
      </c>
      <c r="K24" s="126">
        <v>181</v>
      </c>
      <c r="L24" s="126">
        <v>0</v>
      </c>
      <c r="M24" s="126">
        <v>1945</v>
      </c>
      <c r="N24" s="126">
        <v>508</v>
      </c>
      <c r="O24" s="126">
        <v>202</v>
      </c>
      <c r="P24" s="126">
        <v>0</v>
      </c>
    </row>
    <row r="25" spans="1:16" ht="12.75">
      <c r="A25" s="73" t="s">
        <v>107</v>
      </c>
      <c r="B25" s="77">
        <v>2150</v>
      </c>
      <c r="C25" s="126">
        <v>301234</v>
      </c>
      <c r="D25" s="126">
        <v>285632</v>
      </c>
      <c r="E25" s="126">
        <v>15602</v>
      </c>
      <c r="F25" s="126">
        <v>295730</v>
      </c>
      <c r="G25" s="126">
        <v>12698</v>
      </c>
      <c r="H25" s="126">
        <v>5060</v>
      </c>
      <c r="I25" s="126">
        <v>120013</v>
      </c>
      <c r="J25" s="126">
        <v>119790</v>
      </c>
      <c r="K25" s="126">
        <v>1263</v>
      </c>
      <c r="L25" s="126">
        <v>0</v>
      </c>
      <c r="M25" s="126">
        <v>161756</v>
      </c>
      <c r="N25" s="126">
        <v>1632</v>
      </c>
      <c r="O25" s="126">
        <v>2991</v>
      </c>
      <c r="P25" s="126">
        <v>881</v>
      </c>
    </row>
    <row r="26" spans="1:16" ht="12.75">
      <c r="A26" s="73" t="s">
        <v>122</v>
      </c>
      <c r="B26" s="77">
        <v>2151</v>
      </c>
      <c r="C26" s="126">
        <v>9378</v>
      </c>
      <c r="D26" s="126">
        <v>8745</v>
      </c>
      <c r="E26" s="126">
        <v>633</v>
      </c>
      <c r="F26" s="126">
        <v>6056</v>
      </c>
      <c r="G26" s="126">
        <v>528</v>
      </c>
      <c r="H26" s="126">
        <v>304</v>
      </c>
      <c r="I26" s="126">
        <v>2868</v>
      </c>
      <c r="J26" s="126">
        <v>2868</v>
      </c>
      <c r="K26" s="126">
        <v>166</v>
      </c>
      <c r="L26" s="126">
        <v>0</v>
      </c>
      <c r="M26" s="126">
        <v>2494</v>
      </c>
      <c r="N26" s="126">
        <v>910</v>
      </c>
      <c r="O26" s="126">
        <v>2213</v>
      </c>
      <c r="P26" s="126">
        <v>199</v>
      </c>
    </row>
    <row r="27" spans="1:16" ht="12.75">
      <c r="A27" s="73" t="s">
        <v>120</v>
      </c>
      <c r="B27" s="77">
        <v>2155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</row>
    <row r="28" spans="1:16" ht="33.75">
      <c r="A28" s="72" t="s">
        <v>83</v>
      </c>
      <c r="B28" s="77">
        <v>2160</v>
      </c>
      <c r="C28" s="126">
        <v>128254</v>
      </c>
      <c r="D28" s="126">
        <v>103869</v>
      </c>
      <c r="E28" s="126">
        <v>24385</v>
      </c>
      <c r="F28" s="126">
        <v>115438</v>
      </c>
      <c r="G28" s="126">
        <v>14065</v>
      </c>
      <c r="H28" s="126">
        <v>4172</v>
      </c>
      <c r="I28" s="126">
        <v>69791</v>
      </c>
      <c r="J28" s="126">
        <v>69104</v>
      </c>
      <c r="K28" s="126">
        <v>631</v>
      </c>
      <c r="L28" s="126">
        <v>50</v>
      </c>
      <c r="M28" s="126">
        <v>30951</v>
      </c>
      <c r="N28" s="126">
        <v>5362</v>
      </c>
      <c r="O28" s="126">
        <v>3298</v>
      </c>
      <c r="P28" s="126">
        <v>4156</v>
      </c>
    </row>
    <row r="29" spans="1:16" ht="12.75">
      <c r="A29" s="73" t="s">
        <v>81</v>
      </c>
      <c r="B29" s="77">
        <v>2170</v>
      </c>
      <c r="C29" s="126">
        <v>123617</v>
      </c>
      <c r="D29" s="126">
        <v>100360</v>
      </c>
      <c r="E29" s="126">
        <v>23257</v>
      </c>
      <c r="F29" s="126">
        <v>113460</v>
      </c>
      <c r="G29" s="126">
        <v>14065</v>
      </c>
      <c r="H29" s="126">
        <v>4172</v>
      </c>
      <c r="I29" s="126">
        <v>67921</v>
      </c>
      <c r="J29" s="126">
        <v>67234</v>
      </c>
      <c r="K29" s="126">
        <v>631</v>
      </c>
      <c r="L29" s="126">
        <v>50</v>
      </c>
      <c r="M29" s="126">
        <v>30843</v>
      </c>
      <c r="N29" s="126">
        <v>3125</v>
      </c>
      <c r="O29" s="126">
        <v>2972</v>
      </c>
      <c r="P29" s="126">
        <v>4060</v>
      </c>
    </row>
    <row r="30" spans="1:16" ht="12.75">
      <c r="A30" s="73" t="s">
        <v>122</v>
      </c>
      <c r="B30" s="77">
        <v>2171</v>
      </c>
      <c r="C30" s="126">
        <v>5699</v>
      </c>
      <c r="D30" s="126">
        <v>4413</v>
      </c>
      <c r="E30" s="126">
        <v>1286</v>
      </c>
      <c r="F30" s="126">
        <v>4928</v>
      </c>
      <c r="G30" s="126">
        <v>882</v>
      </c>
      <c r="H30" s="126">
        <v>222</v>
      </c>
      <c r="I30" s="126">
        <v>3747</v>
      </c>
      <c r="J30" s="126">
        <v>3243</v>
      </c>
      <c r="K30" s="126">
        <v>0</v>
      </c>
      <c r="L30" s="126">
        <v>0</v>
      </c>
      <c r="M30" s="126">
        <v>299</v>
      </c>
      <c r="N30" s="126">
        <v>211</v>
      </c>
      <c r="O30" s="126">
        <v>8</v>
      </c>
      <c r="P30" s="126">
        <v>552</v>
      </c>
    </row>
    <row r="31" spans="1:16" ht="12.75">
      <c r="A31" s="73" t="s">
        <v>82</v>
      </c>
      <c r="B31" s="77">
        <v>2180</v>
      </c>
      <c r="C31" s="126">
        <v>4637</v>
      </c>
      <c r="D31" s="126">
        <v>3509</v>
      </c>
      <c r="E31" s="126">
        <v>1128</v>
      </c>
      <c r="F31" s="126">
        <v>1978</v>
      </c>
      <c r="G31" s="126">
        <v>0</v>
      </c>
      <c r="H31" s="126">
        <v>0</v>
      </c>
      <c r="I31" s="126">
        <v>1870</v>
      </c>
      <c r="J31" s="126">
        <v>1870</v>
      </c>
      <c r="K31" s="126">
        <v>0</v>
      </c>
      <c r="L31" s="126">
        <v>0</v>
      </c>
      <c r="M31" s="126">
        <v>108</v>
      </c>
      <c r="N31" s="126">
        <v>2237</v>
      </c>
      <c r="O31" s="126">
        <v>326</v>
      </c>
      <c r="P31" s="126">
        <v>96</v>
      </c>
    </row>
    <row r="32" spans="1:16" ht="12.75">
      <c r="A32" s="64" t="s">
        <v>24</v>
      </c>
      <c r="B32" s="77">
        <v>2190</v>
      </c>
      <c r="C32" s="126">
        <v>52192</v>
      </c>
      <c r="D32" s="126">
        <v>35668</v>
      </c>
      <c r="E32" s="126">
        <v>16524</v>
      </c>
      <c r="F32" s="126">
        <v>51791</v>
      </c>
      <c r="G32" s="126">
        <v>17019</v>
      </c>
      <c r="H32" s="126">
        <v>4104</v>
      </c>
      <c r="I32" s="126">
        <v>33264</v>
      </c>
      <c r="J32" s="126">
        <v>33264</v>
      </c>
      <c r="K32" s="126">
        <v>37</v>
      </c>
      <c r="L32" s="126">
        <v>0</v>
      </c>
      <c r="M32" s="126">
        <v>1471</v>
      </c>
      <c r="N32" s="126">
        <v>65</v>
      </c>
      <c r="O32" s="126">
        <v>0</v>
      </c>
      <c r="P32" s="126">
        <v>336</v>
      </c>
    </row>
    <row r="33" spans="1:16" ht="22.5">
      <c r="A33" s="73" t="s">
        <v>64</v>
      </c>
      <c r="B33" s="77">
        <v>2200</v>
      </c>
      <c r="C33" s="126">
        <v>52192</v>
      </c>
      <c r="D33" s="126">
        <v>35668</v>
      </c>
      <c r="E33" s="126">
        <v>16524</v>
      </c>
      <c r="F33" s="126">
        <v>51791</v>
      </c>
      <c r="G33" s="126">
        <v>17019</v>
      </c>
      <c r="H33" s="126">
        <v>4104</v>
      </c>
      <c r="I33" s="126">
        <v>33264</v>
      </c>
      <c r="J33" s="126">
        <v>33264</v>
      </c>
      <c r="K33" s="126">
        <v>37</v>
      </c>
      <c r="L33" s="126">
        <v>0</v>
      </c>
      <c r="M33" s="126">
        <v>1471</v>
      </c>
      <c r="N33" s="126">
        <v>65</v>
      </c>
      <c r="O33" s="126">
        <v>0</v>
      </c>
      <c r="P33" s="126">
        <v>336</v>
      </c>
    </row>
    <row r="34" spans="1:16" ht="22.5">
      <c r="A34" s="73" t="s">
        <v>65</v>
      </c>
      <c r="B34" s="77">
        <v>2210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</row>
    <row r="35" spans="1:16" ht="21">
      <c r="A35" s="74" t="s">
        <v>130</v>
      </c>
      <c r="B35" s="77">
        <v>2215</v>
      </c>
      <c r="C35" s="126">
        <v>3681</v>
      </c>
      <c r="D35" s="126">
        <v>3303</v>
      </c>
      <c r="E35" s="126">
        <v>378</v>
      </c>
      <c r="F35" s="126">
        <v>1776</v>
      </c>
      <c r="G35" s="126">
        <v>339</v>
      </c>
      <c r="H35" s="126">
        <v>228</v>
      </c>
      <c r="I35" s="126">
        <v>901</v>
      </c>
      <c r="J35" s="126">
        <v>901</v>
      </c>
      <c r="K35" s="126">
        <v>1</v>
      </c>
      <c r="L35" s="126">
        <v>0</v>
      </c>
      <c r="M35" s="126">
        <v>535</v>
      </c>
      <c r="N35" s="126">
        <v>964</v>
      </c>
      <c r="O35" s="126">
        <v>903</v>
      </c>
      <c r="P35" s="126">
        <v>38</v>
      </c>
    </row>
    <row r="36" spans="1:16" ht="22.5">
      <c r="A36" s="71" t="s">
        <v>142</v>
      </c>
      <c r="B36" s="77">
        <v>2216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</row>
    <row r="37" spans="1:16" ht="22.5">
      <c r="A37" s="62" t="s">
        <v>131</v>
      </c>
      <c r="B37" s="77">
        <v>2217</v>
      </c>
      <c r="C37" s="126">
        <v>183</v>
      </c>
      <c r="D37" s="126">
        <v>176</v>
      </c>
      <c r="E37" s="126">
        <v>7</v>
      </c>
      <c r="F37" s="126">
        <v>88</v>
      </c>
      <c r="G37" s="126">
        <v>70</v>
      </c>
      <c r="H37" s="126">
        <v>7</v>
      </c>
      <c r="I37" s="126">
        <v>0</v>
      </c>
      <c r="J37" s="126">
        <v>0</v>
      </c>
      <c r="K37" s="126">
        <v>0</v>
      </c>
      <c r="L37" s="126">
        <v>0</v>
      </c>
      <c r="M37" s="126">
        <v>18</v>
      </c>
      <c r="N37" s="126">
        <v>1</v>
      </c>
      <c r="O37" s="126">
        <v>94</v>
      </c>
      <c r="P37" s="126">
        <v>0</v>
      </c>
    </row>
    <row r="38" spans="1:16" ht="12.75">
      <c r="A38" s="62" t="s">
        <v>125</v>
      </c>
      <c r="B38" s="77">
        <v>2218</v>
      </c>
      <c r="C38" s="126">
        <v>1652</v>
      </c>
      <c r="D38" s="126">
        <v>1638</v>
      </c>
      <c r="E38" s="126">
        <v>14</v>
      </c>
      <c r="F38" s="126">
        <v>20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6">
        <v>20</v>
      </c>
      <c r="N38" s="126">
        <v>822</v>
      </c>
      <c r="O38" s="126">
        <v>800</v>
      </c>
      <c r="P38" s="126">
        <v>10</v>
      </c>
    </row>
    <row r="39" spans="1:16" ht="22.5">
      <c r="A39" s="73" t="s">
        <v>124</v>
      </c>
      <c r="B39" s="77">
        <v>2220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</row>
    <row r="40" spans="1:16" ht="12.75">
      <c r="A40" s="73" t="s">
        <v>111</v>
      </c>
      <c r="B40" s="77">
        <v>2230</v>
      </c>
      <c r="C40" s="126">
        <v>1846</v>
      </c>
      <c r="D40" s="126">
        <v>1489</v>
      </c>
      <c r="E40" s="126">
        <v>357</v>
      </c>
      <c r="F40" s="126">
        <v>1668</v>
      </c>
      <c r="G40" s="126">
        <v>269</v>
      </c>
      <c r="H40" s="126">
        <v>221</v>
      </c>
      <c r="I40" s="126">
        <v>901</v>
      </c>
      <c r="J40" s="126">
        <v>901</v>
      </c>
      <c r="K40" s="126">
        <v>1</v>
      </c>
      <c r="L40" s="126">
        <v>0</v>
      </c>
      <c r="M40" s="126">
        <v>497</v>
      </c>
      <c r="N40" s="126">
        <v>141</v>
      </c>
      <c r="O40" s="126">
        <v>9</v>
      </c>
      <c r="P40" s="126">
        <v>28</v>
      </c>
    </row>
    <row r="41" spans="1:16" ht="12.75">
      <c r="A41" s="64" t="s">
        <v>63</v>
      </c>
      <c r="B41" s="77">
        <v>2260</v>
      </c>
      <c r="C41" s="126">
        <v>2798686</v>
      </c>
      <c r="D41" s="126">
        <v>2412847</v>
      </c>
      <c r="E41" s="126">
        <v>385839</v>
      </c>
      <c r="F41" s="126">
        <v>2586279</v>
      </c>
      <c r="G41" s="126">
        <v>272566</v>
      </c>
      <c r="H41" s="126">
        <v>85837</v>
      </c>
      <c r="I41" s="126">
        <v>1271992</v>
      </c>
      <c r="J41" s="126">
        <v>1256285</v>
      </c>
      <c r="K41" s="126">
        <v>22702</v>
      </c>
      <c r="L41" s="126">
        <v>497</v>
      </c>
      <c r="M41" s="126">
        <v>1019019</v>
      </c>
      <c r="N41" s="126">
        <v>84973</v>
      </c>
      <c r="O41" s="126">
        <v>75629</v>
      </c>
      <c r="P41" s="126">
        <v>51805</v>
      </c>
    </row>
  </sheetData>
  <sheetProtection password="CE28" sheet="1" objects="1" scenarios="1"/>
  <mergeCells count="23">
    <mergeCell ref="A2:N2"/>
    <mergeCell ref="O1:P1"/>
    <mergeCell ref="A1:N1"/>
    <mergeCell ref="K8:K9"/>
    <mergeCell ref="D8:E8"/>
    <mergeCell ref="F5:P5"/>
    <mergeCell ref="F6:M6"/>
    <mergeCell ref="O6:O9"/>
    <mergeCell ref="A3:P3"/>
    <mergeCell ref="O4:P4"/>
    <mergeCell ref="P6:P9"/>
    <mergeCell ref="G7:M7"/>
    <mergeCell ref="J8:J9"/>
    <mergeCell ref="M8:M9"/>
    <mergeCell ref="N6:N9"/>
    <mergeCell ref="I8:I9"/>
    <mergeCell ref="A5:A9"/>
    <mergeCell ref="B5:B9"/>
    <mergeCell ref="C5:E7"/>
    <mergeCell ref="L8:L9"/>
    <mergeCell ref="F7:F9"/>
    <mergeCell ref="G8:H8"/>
    <mergeCell ref="C8:C9"/>
  </mergeCells>
  <printOptions horizontalCentered="1"/>
  <pageMargins left="0" right="0" top="0.46" bottom="0" header="0" footer="0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showGridLines="0" showRowColHeaders="0" zoomScaleSheetLayoutView="100" zoomScalePageLayoutView="0" workbookViewId="0" topLeftCell="A3">
      <pane ySplit="3" topLeftCell="A6" activePane="bottomLeft" state="frozen"/>
      <selection pane="topLeft" activeCell="A3" sqref="A3"/>
      <selection pane="bottomLeft" activeCell="C6" sqref="C6"/>
    </sheetView>
  </sheetViews>
  <sheetFormatPr defaultColWidth="8.875" defaultRowHeight="12.75"/>
  <cols>
    <col min="1" max="1" width="62.75390625" style="36" customWidth="1"/>
    <col min="2" max="2" width="5.75390625" style="37" customWidth="1"/>
    <col min="3" max="3" width="8.75390625" style="10" customWidth="1"/>
    <col min="4" max="6" width="8.75390625" style="24" customWidth="1"/>
    <col min="7" max="7" width="2.75390625" style="24" customWidth="1"/>
    <col min="8" max="8" width="62.75390625" style="24" customWidth="1"/>
    <col min="9" max="9" width="5.75390625" style="24" customWidth="1"/>
    <col min="10" max="13" width="8.75390625" style="24" customWidth="1"/>
    <col min="14" max="16384" width="8.875" style="24" customWidth="1"/>
  </cols>
  <sheetData>
    <row r="1" spans="1:13" ht="12.75">
      <c r="A1" s="39" t="s">
        <v>51</v>
      </c>
      <c r="M1" s="87" t="s">
        <v>69</v>
      </c>
    </row>
    <row r="2" ht="12.75">
      <c r="A2" s="36" t="str">
        <f>'тит.лист'!B15</f>
        <v>по состоянию на 01.01.2010 года</v>
      </c>
    </row>
    <row r="3" spans="2:13" ht="12.75">
      <c r="B3" s="38"/>
      <c r="C3" s="22"/>
      <c r="E3" s="23"/>
      <c r="F3" s="86" t="s">
        <v>53</v>
      </c>
      <c r="G3" s="23"/>
      <c r="H3" s="23"/>
      <c r="I3" s="23"/>
      <c r="J3" s="23"/>
      <c r="K3" s="23"/>
      <c r="L3" s="23"/>
      <c r="M3" s="125" t="s">
        <v>53</v>
      </c>
    </row>
    <row r="4" spans="1:13" s="4" customFormat="1" ht="33.75">
      <c r="A4" s="78"/>
      <c r="B4" s="65" t="s">
        <v>9</v>
      </c>
      <c r="C4" s="63" t="s">
        <v>15</v>
      </c>
      <c r="D4" s="63" t="s">
        <v>54</v>
      </c>
      <c r="E4" s="63" t="s">
        <v>187</v>
      </c>
      <c r="F4" s="63" t="s">
        <v>188</v>
      </c>
      <c r="H4" s="78"/>
      <c r="I4" s="65" t="s">
        <v>9</v>
      </c>
      <c r="J4" s="63" t="s">
        <v>15</v>
      </c>
      <c r="K4" s="63" t="s">
        <v>54</v>
      </c>
      <c r="L4" s="63" t="s">
        <v>187</v>
      </c>
      <c r="M4" s="63" t="s">
        <v>188</v>
      </c>
    </row>
    <row r="5" spans="1:13" s="4" customFormat="1" ht="12.75">
      <c r="A5" s="78" t="s">
        <v>5</v>
      </c>
      <c r="B5" s="65" t="s">
        <v>6</v>
      </c>
      <c r="C5" s="63">
        <v>1</v>
      </c>
      <c r="D5" s="63">
        <v>2</v>
      </c>
      <c r="E5" s="63">
        <v>3</v>
      </c>
      <c r="F5" s="63">
        <v>4</v>
      </c>
      <c r="H5" s="78" t="s">
        <v>5</v>
      </c>
      <c r="I5" s="65" t="s">
        <v>6</v>
      </c>
      <c r="J5" s="63">
        <v>1</v>
      </c>
      <c r="K5" s="63">
        <v>2</v>
      </c>
      <c r="L5" s="63">
        <v>3</v>
      </c>
      <c r="M5" s="63">
        <v>4</v>
      </c>
    </row>
    <row r="6" spans="1:13" ht="25.5" customHeight="1">
      <c r="A6" s="100" t="s">
        <v>59</v>
      </c>
      <c r="B6" s="77">
        <v>2400</v>
      </c>
      <c r="C6" s="126">
        <v>302887</v>
      </c>
      <c r="D6" s="126">
        <v>184704</v>
      </c>
      <c r="E6" s="126">
        <v>94966</v>
      </c>
      <c r="F6" s="126">
        <v>23217</v>
      </c>
      <c r="G6" s="23"/>
      <c r="H6" s="101" t="s">
        <v>153</v>
      </c>
      <c r="I6" s="77">
        <v>2690</v>
      </c>
      <c r="J6" s="127">
        <v>2180</v>
      </c>
      <c r="K6" s="113" t="s">
        <v>52</v>
      </c>
      <c r="L6" s="113" t="s">
        <v>52</v>
      </c>
      <c r="M6" s="113" t="s">
        <v>52</v>
      </c>
    </row>
    <row r="7" spans="1:13" ht="12.75">
      <c r="A7" s="100" t="s">
        <v>55</v>
      </c>
      <c r="B7" s="77">
        <v>2410</v>
      </c>
      <c r="C7" s="126">
        <v>286767</v>
      </c>
      <c r="D7" s="126">
        <v>176478</v>
      </c>
      <c r="E7" s="126">
        <v>88785</v>
      </c>
      <c r="F7" s="126">
        <v>21504</v>
      </c>
      <c r="G7" s="23"/>
      <c r="H7" s="100" t="s">
        <v>84</v>
      </c>
      <c r="I7" s="77">
        <v>2700</v>
      </c>
      <c r="J7" s="127">
        <v>958</v>
      </c>
      <c r="K7" s="113" t="s">
        <v>52</v>
      </c>
      <c r="L7" s="113" t="s">
        <v>52</v>
      </c>
      <c r="M7" s="113" t="s">
        <v>52</v>
      </c>
    </row>
    <row r="8" spans="1:13" ht="31.5" customHeight="1">
      <c r="A8" s="100" t="s">
        <v>56</v>
      </c>
      <c r="B8" s="77">
        <v>2420</v>
      </c>
      <c r="C8" s="126">
        <v>15937</v>
      </c>
      <c r="D8" s="126">
        <v>8097</v>
      </c>
      <c r="E8" s="126">
        <v>6141</v>
      </c>
      <c r="F8" s="126">
        <v>1699</v>
      </c>
      <c r="G8" s="23"/>
      <c r="H8" s="101" t="s">
        <v>154</v>
      </c>
      <c r="I8" s="77">
        <v>2710</v>
      </c>
      <c r="J8" s="115"/>
      <c r="K8" s="113" t="s">
        <v>52</v>
      </c>
      <c r="L8" s="113" t="s">
        <v>52</v>
      </c>
      <c r="M8" s="113" t="s">
        <v>52</v>
      </c>
    </row>
    <row r="9" spans="1:13" ht="12.75">
      <c r="A9" s="100" t="s">
        <v>57</v>
      </c>
      <c r="B9" s="77">
        <v>2430</v>
      </c>
      <c r="C9" s="126">
        <v>183</v>
      </c>
      <c r="D9" s="126">
        <v>129</v>
      </c>
      <c r="E9" s="126">
        <v>40</v>
      </c>
      <c r="F9" s="126">
        <v>14</v>
      </c>
      <c r="G9" s="23"/>
      <c r="H9" s="100" t="s">
        <v>84</v>
      </c>
      <c r="I9" s="77">
        <v>2720</v>
      </c>
      <c r="J9" s="115"/>
      <c r="K9" s="113" t="s">
        <v>52</v>
      </c>
      <c r="L9" s="113" t="s">
        <v>52</v>
      </c>
      <c r="M9" s="113" t="s">
        <v>52</v>
      </c>
    </row>
    <row r="10" spans="1:13" ht="33">
      <c r="A10" s="100" t="s">
        <v>60</v>
      </c>
      <c r="B10" s="77">
        <v>2440</v>
      </c>
      <c r="C10" s="126">
        <v>49610</v>
      </c>
      <c r="D10" s="126">
        <v>34061</v>
      </c>
      <c r="E10" s="126">
        <v>13621</v>
      </c>
      <c r="F10" s="126">
        <v>1928</v>
      </c>
      <c r="G10" s="23"/>
      <c r="H10" s="101" t="s">
        <v>155</v>
      </c>
      <c r="I10" s="77">
        <v>2730</v>
      </c>
      <c r="J10" s="115"/>
      <c r="K10" s="113" t="s">
        <v>52</v>
      </c>
      <c r="L10" s="113" t="s">
        <v>52</v>
      </c>
      <c r="M10" s="113" t="s">
        <v>52</v>
      </c>
    </row>
    <row r="11" spans="1:13" ht="12.75">
      <c r="A11" s="100" t="s">
        <v>55</v>
      </c>
      <c r="B11" s="77">
        <v>2450</v>
      </c>
      <c r="C11" s="126">
        <v>49586</v>
      </c>
      <c r="D11" s="126">
        <v>34056</v>
      </c>
      <c r="E11" s="126">
        <v>13609</v>
      </c>
      <c r="F11" s="126">
        <v>1921</v>
      </c>
      <c r="G11" s="23"/>
      <c r="H11" s="100" t="s">
        <v>84</v>
      </c>
      <c r="I11" s="77">
        <v>2740</v>
      </c>
      <c r="J11" s="115"/>
      <c r="K11" s="113" t="s">
        <v>52</v>
      </c>
      <c r="L11" s="113" t="s">
        <v>52</v>
      </c>
      <c r="M11" s="113" t="s">
        <v>52</v>
      </c>
    </row>
    <row r="12" spans="1:13" ht="33">
      <c r="A12" s="100" t="s">
        <v>56</v>
      </c>
      <c r="B12" s="77">
        <v>2460</v>
      </c>
      <c r="C12" s="126">
        <v>23</v>
      </c>
      <c r="D12" s="126">
        <v>5</v>
      </c>
      <c r="E12" s="126">
        <v>11</v>
      </c>
      <c r="F12" s="126">
        <v>7</v>
      </c>
      <c r="G12" s="23"/>
      <c r="H12" s="101" t="s">
        <v>156</v>
      </c>
      <c r="I12" s="77">
        <v>2750</v>
      </c>
      <c r="J12" s="115"/>
      <c r="K12" s="113" t="s">
        <v>52</v>
      </c>
      <c r="L12" s="113" t="s">
        <v>52</v>
      </c>
      <c r="M12" s="113" t="s">
        <v>52</v>
      </c>
    </row>
    <row r="13" spans="1:13" ht="12.75">
      <c r="A13" s="100" t="s">
        <v>57</v>
      </c>
      <c r="B13" s="77">
        <v>2470</v>
      </c>
      <c r="C13" s="126">
        <v>1</v>
      </c>
      <c r="D13" s="126">
        <v>0</v>
      </c>
      <c r="E13" s="126">
        <v>1</v>
      </c>
      <c r="F13" s="126">
        <v>0</v>
      </c>
      <c r="G13" s="23"/>
      <c r="H13" s="100" t="s">
        <v>84</v>
      </c>
      <c r="I13" s="77">
        <v>2760</v>
      </c>
      <c r="J13" s="115"/>
      <c r="K13" s="113" t="s">
        <v>52</v>
      </c>
      <c r="L13" s="113" t="s">
        <v>52</v>
      </c>
      <c r="M13" s="113" t="s">
        <v>52</v>
      </c>
    </row>
    <row r="14" spans="1:13" ht="22.5">
      <c r="A14" s="100" t="s">
        <v>108</v>
      </c>
      <c r="B14" s="77">
        <v>2480</v>
      </c>
      <c r="C14" s="126">
        <v>137209</v>
      </c>
      <c r="D14" s="113" t="s">
        <v>52</v>
      </c>
      <c r="E14" s="113" t="s">
        <v>52</v>
      </c>
      <c r="F14" s="113" t="s">
        <v>52</v>
      </c>
      <c r="G14" s="23"/>
      <c r="H14" s="101" t="s">
        <v>157</v>
      </c>
      <c r="I14" s="77">
        <v>2770</v>
      </c>
      <c r="J14" s="114"/>
      <c r="K14" s="113" t="s">
        <v>52</v>
      </c>
      <c r="L14" s="113" t="s">
        <v>52</v>
      </c>
      <c r="M14" s="113" t="s">
        <v>52</v>
      </c>
    </row>
    <row r="15" spans="1:13" ht="21.75">
      <c r="A15" s="101" t="s">
        <v>143</v>
      </c>
      <c r="B15" s="77">
        <v>2490</v>
      </c>
      <c r="C15" s="126">
        <v>3248</v>
      </c>
      <c r="D15" s="113" t="s">
        <v>52</v>
      </c>
      <c r="E15" s="113" t="s">
        <v>52</v>
      </c>
      <c r="F15" s="113" t="s">
        <v>52</v>
      </c>
      <c r="G15" s="23"/>
      <c r="H15" s="100" t="s">
        <v>84</v>
      </c>
      <c r="I15" s="77">
        <v>2780</v>
      </c>
      <c r="J15" s="114"/>
      <c r="K15" s="113" t="s">
        <v>52</v>
      </c>
      <c r="L15" s="113" t="s">
        <v>52</v>
      </c>
      <c r="M15" s="113" t="s">
        <v>52</v>
      </c>
    </row>
    <row r="16" spans="1:13" ht="22.5" customHeight="1">
      <c r="A16" s="100" t="s">
        <v>84</v>
      </c>
      <c r="B16" s="77">
        <v>2500</v>
      </c>
      <c r="C16" s="126">
        <v>2187</v>
      </c>
      <c r="D16" s="113" t="s">
        <v>52</v>
      </c>
      <c r="E16" s="113" t="s">
        <v>52</v>
      </c>
      <c r="F16" s="113" t="s">
        <v>52</v>
      </c>
      <c r="G16" s="23"/>
      <c r="H16" s="101" t="s">
        <v>158</v>
      </c>
      <c r="I16" s="77">
        <v>2790</v>
      </c>
      <c r="J16" s="126">
        <v>184063</v>
      </c>
      <c r="K16" s="113" t="s">
        <v>52</v>
      </c>
      <c r="L16" s="113" t="s">
        <v>52</v>
      </c>
      <c r="M16" s="113" t="s">
        <v>52</v>
      </c>
    </row>
    <row r="17" spans="1:13" ht="33">
      <c r="A17" s="101" t="s">
        <v>144</v>
      </c>
      <c r="B17" s="77">
        <v>2510</v>
      </c>
      <c r="C17" s="114"/>
      <c r="D17" s="113" t="s">
        <v>52</v>
      </c>
      <c r="E17" s="113" t="s">
        <v>52</v>
      </c>
      <c r="F17" s="113" t="s">
        <v>52</v>
      </c>
      <c r="G17" s="23"/>
      <c r="H17" s="100" t="s">
        <v>84</v>
      </c>
      <c r="I17" s="77">
        <v>2800</v>
      </c>
      <c r="J17" s="126">
        <v>38689</v>
      </c>
      <c r="K17" s="113" t="s">
        <v>52</v>
      </c>
      <c r="L17" s="113" t="s">
        <v>52</v>
      </c>
      <c r="M17" s="113" t="s">
        <v>52</v>
      </c>
    </row>
    <row r="18" spans="1:13" ht="44.25" customHeight="1">
      <c r="A18" s="100" t="s">
        <v>84</v>
      </c>
      <c r="B18" s="77">
        <v>2520</v>
      </c>
      <c r="C18" s="114"/>
      <c r="D18" s="113" t="s">
        <v>52</v>
      </c>
      <c r="E18" s="113" t="s">
        <v>52</v>
      </c>
      <c r="F18" s="113" t="s">
        <v>52</v>
      </c>
      <c r="G18" s="23"/>
      <c r="H18" s="101" t="s">
        <v>159</v>
      </c>
      <c r="I18" s="77">
        <v>2810</v>
      </c>
      <c r="J18" s="126">
        <v>39799</v>
      </c>
      <c r="K18" s="113" t="s">
        <v>52</v>
      </c>
      <c r="L18" s="113" t="s">
        <v>52</v>
      </c>
      <c r="M18" s="113" t="s">
        <v>52</v>
      </c>
    </row>
    <row r="19" spans="1:13" ht="22.5" customHeight="1">
      <c r="A19" s="101" t="s">
        <v>145</v>
      </c>
      <c r="B19" s="77">
        <v>2530</v>
      </c>
      <c r="C19" s="114"/>
      <c r="D19" s="113" t="s">
        <v>52</v>
      </c>
      <c r="E19" s="113" t="s">
        <v>52</v>
      </c>
      <c r="F19" s="113" t="s">
        <v>52</v>
      </c>
      <c r="G19" s="23"/>
      <c r="H19" s="100" t="s">
        <v>84</v>
      </c>
      <c r="I19" s="77">
        <v>2820</v>
      </c>
      <c r="J19" s="126">
        <v>5916</v>
      </c>
      <c r="K19" s="113" t="s">
        <v>52</v>
      </c>
      <c r="L19" s="113" t="s">
        <v>52</v>
      </c>
      <c r="M19" s="113" t="s">
        <v>52</v>
      </c>
    </row>
    <row r="20" spans="1:13" ht="22.5" customHeight="1">
      <c r="A20" s="100" t="s">
        <v>84</v>
      </c>
      <c r="B20" s="77">
        <v>2540</v>
      </c>
      <c r="C20" s="114"/>
      <c r="D20" s="113" t="s">
        <v>52</v>
      </c>
      <c r="E20" s="113" t="s">
        <v>52</v>
      </c>
      <c r="F20" s="113" t="s">
        <v>52</v>
      </c>
      <c r="G20" s="23"/>
      <c r="H20" s="101" t="s">
        <v>160</v>
      </c>
      <c r="I20" s="77">
        <v>2830</v>
      </c>
      <c r="J20" s="126">
        <v>4039</v>
      </c>
      <c r="K20" s="113" t="s">
        <v>52</v>
      </c>
      <c r="L20" s="113" t="s">
        <v>52</v>
      </c>
      <c r="M20" s="113" t="s">
        <v>52</v>
      </c>
    </row>
    <row r="21" spans="1:13" ht="22.5" customHeight="1">
      <c r="A21" s="101" t="s">
        <v>146</v>
      </c>
      <c r="B21" s="77">
        <v>2550</v>
      </c>
      <c r="C21" s="114"/>
      <c r="D21" s="113" t="s">
        <v>52</v>
      </c>
      <c r="E21" s="113" t="s">
        <v>52</v>
      </c>
      <c r="F21" s="113" t="s">
        <v>52</v>
      </c>
      <c r="G21" s="23"/>
      <c r="H21" s="100" t="s">
        <v>84</v>
      </c>
      <c r="I21" s="77">
        <v>2840</v>
      </c>
      <c r="J21" s="126">
        <v>1055</v>
      </c>
      <c r="K21" s="113" t="s">
        <v>52</v>
      </c>
      <c r="L21" s="113" t="s">
        <v>52</v>
      </c>
      <c r="M21" s="113" t="s">
        <v>52</v>
      </c>
    </row>
    <row r="22" spans="1:13" ht="21.75">
      <c r="A22" s="100" t="s">
        <v>84</v>
      </c>
      <c r="B22" s="77">
        <v>2560</v>
      </c>
      <c r="C22" s="114"/>
      <c r="D22" s="113" t="s">
        <v>52</v>
      </c>
      <c r="E22" s="113" t="s">
        <v>52</v>
      </c>
      <c r="F22" s="113" t="s">
        <v>52</v>
      </c>
      <c r="G22" s="23"/>
      <c r="H22" s="101" t="s">
        <v>161</v>
      </c>
      <c r="I22" s="77">
        <v>2850</v>
      </c>
      <c r="J22" s="126">
        <v>24437</v>
      </c>
      <c r="K22" s="113" t="s">
        <v>52</v>
      </c>
      <c r="L22" s="113" t="s">
        <v>52</v>
      </c>
      <c r="M22" s="113" t="s">
        <v>52</v>
      </c>
    </row>
    <row r="23" spans="1:13" ht="21.75">
      <c r="A23" s="101" t="s">
        <v>147</v>
      </c>
      <c r="B23" s="77">
        <v>2570</v>
      </c>
      <c r="C23" s="126">
        <v>174823</v>
      </c>
      <c r="D23" s="113" t="s">
        <v>52</v>
      </c>
      <c r="E23" s="113" t="s">
        <v>52</v>
      </c>
      <c r="F23" s="113" t="s">
        <v>52</v>
      </c>
      <c r="G23" s="23"/>
      <c r="H23" s="100" t="s">
        <v>84</v>
      </c>
      <c r="I23" s="77">
        <v>2860</v>
      </c>
      <c r="J23" s="126">
        <v>2602</v>
      </c>
      <c r="K23" s="113" t="s">
        <v>52</v>
      </c>
      <c r="L23" s="113" t="s">
        <v>52</v>
      </c>
      <c r="M23" s="113" t="s">
        <v>52</v>
      </c>
    </row>
    <row r="24" spans="1:13" ht="22.5" customHeight="1">
      <c r="A24" s="100" t="s">
        <v>84</v>
      </c>
      <c r="B24" s="77">
        <v>2580</v>
      </c>
      <c r="C24" s="126">
        <v>73671</v>
      </c>
      <c r="D24" s="113" t="s">
        <v>52</v>
      </c>
      <c r="E24" s="113" t="s">
        <v>52</v>
      </c>
      <c r="F24" s="113" t="s">
        <v>52</v>
      </c>
      <c r="G24" s="23"/>
      <c r="H24" s="101" t="s">
        <v>162</v>
      </c>
      <c r="I24" s="77">
        <v>2870</v>
      </c>
      <c r="J24" s="126">
        <v>8544</v>
      </c>
      <c r="K24" s="113" t="s">
        <v>52</v>
      </c>
      <c r="L24" s="113" t="s">
        <v>52</v>
      </c>
      <c r="M24" s="113" t="s">
        <v>52</v>
      </c>
    </row>
    <row r="25" spans="1:13" s="2" customFormat="1" ht="44.25">
      <c r="A25" s="101" t="s">
        <v>148</v>
      </c>
      <c r="B25" s="77">
        <v>2590</v>
      </c>
      <c r="C25" s="126">
        <v>43414</v>
      </c>
      <c r="D25" s="113" t="s">
        <v>52</v>
      </c>
      <c r="E25" s="113" t="s">
        <v>52</v>
      </c>
      <c r="F25" s="113" t="s">
        <v>52</v>
      </c>
      <c r="G25" s="3"/>
      <c r="H25" s="100" t="s">
        <v>84</v>
      </c>
      <c r="I25" s="77">
        <v>2880</v>
      </c>
      <c r="J25" s="126">
        <v>2003</v>
      </c>
      <c r="K25" s="113" t="s">
        <v>52</v>
      </c>
      <c r="L25" s="113" t="s">
        <v>52</v>
      </c>
      <c r="M25" s="113" t="s">
        <v>52</v>
      </c>
    </row>
    <row r="26" spans="1:13" s="2" customFormat="1" ht="12.75">
      <c r="A26" s="100" t="s">
        <v>84</v>
      </c>
      <c r="B26" s="77">
        <v>2600</v>
      </c>
      <c r="C26" s="126">
        <v>16188</v>
      </c>
      <c r="D26" s="113" t="s">
        <v>52</v>
      </c>
      <c r="E26" s="113" t="s">
        <v>52</v>
      </c>
      <c r="F26" s="113" t="s">
        <v>52</v>
      </c>
      <c r="G26" s="3"/>
      <c r="H26" s="100" t="s">
        <v>126</v>
      </c>
      <c r="I26" s="79"/>
      <c r="J26" s="114"/>
      <c r="K26" s="112"/>
      <c r="L26" s="112"/>
      <c r="M26" s="112"/>
    </row>
    <row r="27" spans="1:13" s="2" customFormat="1" ht="21.75">
      <c r="A27" s="101" t="s">
        <v>149</v>
      </c>
      <c r="B27" s="77">
        <v>2610</v>
      </c>
      <c r="C27" s="126">
        <v>27914</v>
      </c>
      <c r="D27" s="113" t="s">
        <v>52</v>
      </c>
      <c r="E27" s="113" t="s">
        <v>52</v>
      </c>
      <c r="F27" s="113" t="s">
        <v>52</v>
      </c>
      <c r="G27" s="3"/>
      <c r="H27" s="94" t="s">
        <v>115</v>
      </c>
      <c r="I27" s="77">
        <v>2900</v>
      </c>
      <c r="J27" s="126">
        <v>433359</v>
      </c>
      <c r="K27" s="113" t="s">
        <v>52</v>
      </c>
      <c r="L27" s="113" t="s">
        <v>52</v>
      </c>
      <c r="M27" s="113" t="s">
        <v>52</v>
      </c>
    </row>
    <row r="28" spans="1:13" s="2" customFormat="1" ht="12.75">
      <c r="A28" s="100" t="s">
        <v>84</v>
      </c>
      <c r="B28" s="77">
        <v>2620</v>
      </c>
      <c r="C28" s="126">
        <v>14956</v>
      </c>
      <c r="D28" s="113" t="s">
        <v>52</v>
      </c>
      <c r="E28" s="113" t="s">
        <v>52</v>
      </c>
      <c r="F28" s="113" t="s">
        <v>52</v>
      </c>
      <c r="G28" s="3"/>
      <c r="H28" s="92" t="s">
        <v>123</v>
      </c>
      <c r="I28" s="77">
        <v>2910</v>
      </c>
      <c r="J28" s="126">
        <v>472334</v>
      </c>
      <c r="K28" s="126">
        <v>468057</v>
      </c>
      <c r="L28" s="126">
        <v>3440</v>
      </c>
      <c r="M28" s="126">
        <v>837</v>
      </c>
    </row>
    <row r="29" spans="1:13" s="2" customFormat="1" ht="21.75">
      <c r="A29" s="101" t="s">
        <v>150</v>
      </c>
      <c r="B29" s="77">
        <v>2630</v>
      </c>
      <c r="C29" s="126">
        <v>82736</v>
      </c>
      <c r="D29" s="113" t="s">
        <v>52</v>
      </c>
      <c r="E29" s="113" t="s">
        <v>52</v>
      </c>
      <c r="F29" s="113" t="s">
        <v>52</v>
      </c>
      <c r="G29" s="3"/>
      <c r="H29" s="92" t="s">
        <v>116</v>
      </c>
      <c r="I29" s="77">
        <v>2920</v>
      </c>
      <c r="J29" s="126">
        <v>104826</v>
      </c>
      <c r="K29" s="126">
        <v>93037</v>
      </c>
      <c r="L29" s="126">
        <v>6492</v>
      </c>
      <c r="M29" s="126">
        <v>5297</v>
      </c>
    </row>
    <row r="30" spans="1:13" s="2" customFormat="1" ht="12.75">
      <c r="A30" s="100" t="s">
        <v>84</v>
      </c>
      <c r="B30" s="77">
        <v>2640</v>
      </c>
      <c r="C30" s="126">
        <v>13610</v>
      </c>
      <c r="D30" s="113" t="s">
        <v>52</v>
      </c>
      <c r="E30" s="113" t="s">
        <v>52</v>
      </c>
      <c r="F30" s="113" t="s">
        <v>52</v>
      </c>
      <c r="G30" s="3"/>
      <c r="H30" s="92" t="s">
        <v>127</v>
      </c>
      <c r="I30" s="77">
        <v>2930</v>
      </c>
      <c r="J30" s="126">
        <v>210</v>
      </c>
      <c r="K30" s="113" t="s">
        <v>52</v>
      </c>
      <c r="L30" s="113" t="s">
        <v>52</v>
      </c>
      <c r="M30" s="113" t="s">
        <v>52</v>
      </c>
    </row>
    <row r="31" spans="1:13" s="2" customFormat="1" ht="21.75">
      <c r="A31" s="101" t="s">
        <v>151</v>
      </c>
      <c r="B31" s="77">
        <v>2650</v>
      </c>
      <c r="C31" s="126">
        <v>53679</v>
      </c>
      <c r="D31" s="113" t="s">
        <v>52</v>
      </c>
      <c r="E31" s="113" t="s">
        <v>52</v>
      </c>
      <c r="F31" s="113" t="s">
        <v>52</v>
      </c>
      <c r="G31" s="3"/>
      <c r="H31" s="92" t="s">
        <v>128</v>
      </c>
      <c r="I31" s="77">
        <v>2940</v>
      </c>
      <c r="J31" s="126">
        <v>7</v>
      </c>
      <c r="K31" s="113" t="s">
        <v>52</v>
      </c>
      <c r="L31" s="113" t="s">
        <v>52</v>
      </c>
      <c r="M31" s="113" t="s">
        <v>52</v>
      </c>
    </row>
    <row r="32" spans="1:13" s="2" customFormat="1" ht="12.75">
      <c r="A32" s="100" t="s">
        <v>84</v>
      </c>
      <c r="B32" s="77">
        <v>2660</v>
      </c>
      <c r="C32" s="126">
        <v>9412</v>
      </c>
      <c r="D32" s="113" t="s">
        <v>52</v>
      </c>
      <c r="E32" s="113" t="s">
        <v>52</v>
      </c>
      <c r="F32" s="113" t="s">
        <v>52</v>
      </c>
      <c r="G32" s="3"/>
      <c r="H32" s="102" t="s">
        <v>63</v>
      </c>
      <c r="I32" s="77">
        <v>2990</v>
      </c>
      <c r="J32" s="126">
        <v>2683062</v>
      </c>
      <c r="K32" s="126">
        <v>998624</v>
      </c>
      <c r="L32" s="126">
        <v>227106</v>
      </c>
      <c r="M32" s="126">
        <v>56424</v>
      </c>
    </row>
    <row r="33" spans="1:13" s="2" customFormat="1" ht="21.75">
      <c r="A33" s="101" t="s">
        <v>152</v>
      </c>
      <c r="B33" s="77">
        <v>2670</v>
      </c>
      <c r="C33" s="114"/>
      <c r="D33" s="113" t="s">
        <v>52</v>
      </c>
      <c r="E33" s="113" t="s">
        <v>52</v>
      </c>
      <c r="F33" s="113" t="s">
        <v>52</v>
      </c>
      <c r="G33" s="3"/>
      <c r="H33" s="3"/>
      <c r="I33" s="30"/>
      <c r="J33" s="30"/>
      <c r="K33" s="30"/>
      <c r="L33" s="30"/>
      <c r="M33" s="30"/>
    </row>
    <row r="34" spans="1:13" s="2" customFormat="1" ht="12.75">
      <c r="A34" s="100" t="s">
        <v>84</v>
      </c>
      <c r="B34" s="77">
        <v>2680</v>
      </c>
      <c r="C34" s="114"/>
      <c r="D34" s="113" t="s">
        <v>52</v>
      </c>
      <c r="E34" s="113" t="s">
        <v>52</v>
      </c>
      <c r="F34" s="113" t="s">
        <v>52</v>
      </c>
      <c r="G34" s="3"/>
      <c r="H34" s="3"/>
      <c r="I34" s="30"/>
      <c r="J34" s="30"/>
      <c r="K34" s="30"/>
      <c r="L34" s="30"/>
      <c r="M34" s="30"/>
    </row>
    <row r="35" spans="7:13" s="36" customFormat="1" ht="12.75">
      <c r="G35" s="34"/>
      <c r="H35" s="34"/>
      <c r="I35" s="34"/>
      <c r="J35" s="34"/>
      <c r="K35" s="34"/>
      <c r="L35" s="35"/>
      <c r="M35" s="34"/>
    </row>
    <row r="36" spans="7:13" s="36" customFormat="1" ht="21" customHeight="1">
      <c r="G36" s="34"/>
      <c r="H36" s="34"/>
      <c r="I36" s="34"/>
      <c r="J36" s="34"/>
      <c r="K36" s="34"/>
      <c r="L36" s="35"/>
      <c r="M36" s="34"/>
    </row>
    <row r="37" spans="7:13" s="36" customFormat="1" ht="12.75">
      <c r="G37" s="34"/>
      <c r="H37" s="34"/>
      <c r="I37" s="34"/>
      <c r="J37" s="34"/>
      <c r="K37" s="34"/>
      <c r="L37" s="35"/>
      <c r="M37" s="34"/>
    </row>
    <row r="38" spans="7:13" s="36" customFormat="1" ht="21" customHeight="1">
      <c r="G38" s="34"/>
      <c r="H38" s="34"/>
      <c r="I38" s="34"/>
      <c r="J38" s="34"/>
      <c r="K38" s="34"/>
      <c r="L38" s="35"/>
      <c r="M38" s="34"/>
    </row>
    <row r="39" spans="7:13" s="36" customFormat="1" ht="41.25" customHeight="1">
      <c r="G39" s="34"/>
      <c r="H39" s="34"/>
      <c r="I39" s="34"/>
      <c r="J39" s="34"/>
      <c r="K39" s="34"/>
      <c r="L39" s="35"/>
      <c r="M39" s="34"/>
    </row>
    <row r="40" spans="7:13" s="36" customFormat="1" ht="20.25" customHeight="1">
      <c r="G40" s="34"/>
      <c r="H40" s="34"/>
      <c r="I40" s="34"/>
      <c r="J40" s="34"/>
      <c r="K40" s="34"/>
      <c r="L40" s="35"/>
      <c r="M40" s="34"/>
    </row>
    <row r="41" spans="7:13" s="36" customFormat="1" ht="12.75">
      <c r="G41" s="34"/>
      <c r="H41" s="34"/>
      <c r="I41" s="34"/>
      <c r="J41" s="34"/>
      <c r="K41" s="34"/>
      <c r="L41" s="35"/>
      <c r="M41" s="34"/>
    </row>
    <row r="42" spans="7:13" s="36" customFormat="1" ht="30.75" customHeight="1">
      <c r="G42" s="34"/>
      <c r="H42" s="34"/>
      <c r="I42" s="34"/>
      <c r="J42" s="34"/>
      <c r="K42" s="34"/>
      <c r="L42" s="35"/>
      <c r="M42" s="34"/>
    </row>
    <row r="43" spans="7:13" s="2" customFormat="1" ht="27.75" customHeight="1">
      <c r="G43" s="3"/>
      <c r="H43" s="3"/>
      <c r="I43" s="30"/>
      <c r="J43" s="30"/>
      <c r="K43" s="30"/>
      <c r="L43" s="30"/>
      <c r="M43" s="30"/>
    </row>
    <row r="44" spans="7:13" s="2" customFormat="1" ht="19.5" customHeight="1">
      <c r="G44" s="3"/>
      <c r="H44" s="3"/>
      <c r="I44" s="30"/>
      <c r="J44" s="30"/>
      <c r="K44" s="30"/>
      <c r="L44" s="30"/>
      <c r="M44" s="30"/>
    </row>
    <row r="45" spans="7:13" ht="12.75">
      <c r="G45" s="23"/>
      <c r="H45" s="23"/>
      <c r="I45" s="18"/>
      <c r="J45" s="18"/>
      <c r="K45" s="18"/>
      <c r="L45" s="18"/>
      <c r="M45" s="18"/>
    </row>
    <row r="46" spans="7:13" ht="21" customHeight="1">
      <c r="G46" s="23"/>
      <c r="H46" s="23"/>
      <c r="I46" s="18"/>
      <c r="J46" s="18"/>
      <c r="K46" s="18"/>
      <c r="L46" s="18"/>
      <c r="M46" s="18"/>
    </row>
    <row r="47" spans="7:13" s="2" customFormat="1" ht="12.75">
      <c r="G47" s="3"/>
      <c r="H47" s="3"/>
      <c r="I47" s="30"/>
      <c r="J47" s="30"/>
      <c r="K47" s="30"/>
      <c r="L47" s="30"/>
      <c r="M47" s="30"/>
    </row>
    <row r="48" spans="7:13" s="2" customFormat="1" ht="18" customHeight="1">
      <c r="G48" s="3"/>
      <c r="H48" s="3"/>
      <c r="I48" s="30"/>
      <c r="J48" s="30"/>
      <c r="K48" s="30"/>
      <c r="L48" s="30"/>
      <c r="M48" s="30"/>
    </row>
    <row r="49" spans="7:13" s="2" customFormat="1" ht="12.75">
      <c r="G49" s="3"/>
      <c r="H49" s="3"/>
      <c r="I49" s="30"/>
      <c r="J49" s="30"/>
      <c r="K49" s="30"/>
      <c r="L49" s="30"/>
      <c r="M49" s="30"/>
    </row>
    <row r="50" spans="7:13" s="2" customFormat="1" ht="19.5" customHeight="1">
      <c r="G50" s="3"/>
      <c r="H50" s="3"/>
      <c r="I50" s="30"/>
      <c r="J50" s="30"/>
      <c r="K50" s="30"/>
      <c r="L50" s="30"/>
      <c r="M50" s="30"/>
    </row>
    <row r="51" spans="7:13" s="2" customFormat="1" ht="26.25" customHeight="1">
      <c r="G51" s="3"/>
      <c r="H51" s="3"/>
      <c r="I51" s="30"/>
      <c r="J51" s="30"/>
      <c r="K51" s="30"/>
      <c r="L51" s="30"/>
      <c r="M51" s="30"/>
    </row>
    <row r="52" spans="7:14" s="2" customFormat="1" ht="18.75" customHeight="1">
      <c r="G52" s="56"/>
      <c r="H52" s="56"/>
      <c r="I52" s="57"/>
      <c r="J52" s="57"/>
      <c r="K52" s="57"/>
      <c r="L52" s="57"/>
      <c r="M52" s="57"/>
      <c r="N52" s="53"/>
    </row>
    <row r="53" spans="7:14" s="2" customFormat="1" ht="12.75">
      <c r="G53" s="56"/>
      <c r="H53" s="56"/>
      <c r="I53" s="57"/>
      <c r="J53" s="57"/>
      <c r="K53" s="57"/>
      <c r="L53" s="57"/>
      <c r="M53" s="57"/>
      <c r="N53" s="53"/>
    </row>
    <row r="54" spans="7:14" s="2" customFormat="1" ht="21.75" customHeight="1">
      <c r="G54" s="56"/>
      <c r="H54" s="56"/>
      <c r="I54" s="57"/>
      <c r="J54" s="57"/>
      <c r="K54" s="57"/>
      <c r="L54" s="57"/>
      <c r="M54" s="57"/>
      <c r="N54" s="53"/>
    </row>
    <row r="55" spans="7:14" s="2" customFormat="1" ht="21.75" customHeight="1">
      <c r="G55" s="56"/>
      <c r="H55" s="56"/>
      <c r="I55" s="57"/>
      <c r="J55" s="57"/>
      <c r="K55" s="57"/>
      <c r="L55" s="57"/>
      <c r="M55" s="57"/>
      <c r="N55" s="53"/>
    </row>
    <row r="56" spans="7:14" s="9" customFormat="1" ht="15" customHeight="1">
      <c r="G56" s="5"/>
      <c r="H56" s="54"/>
      <c r="I56" s="5"/>
      <c r="J56" s="5"/>
      <c r="K56" s="5"/>
      <c r="L56" s="5"/>
      <c r="M56" s="55"/>
      <c r="N56" s="58"/>
    </row>
    <row r="57" spans="7:14" s="9" customFormat="1" ht="19.5" customHeight="1">
      <c r="G57" s="5"/>
      <c r="H57" s="54"/>
      <c r="I57" s="5"/>
      <c r="J57" s="5"/>
      <c r="K57" s="5"/>
      <c r="L57" s="5"/>
      <c r="M57" s="55"/>
      <c r="N57" s="58"/>
    </row>
    <row r="58" spans="7:14" s="9" customFormat="1" ht="15" customHeight="1">
      <c r="G58" s="5"/>
      <c r="H58" s="54"/>
      <c r="I58" s="5"/>
      <c r="J58" s="5"/>
      <c r="K58" s="5"/>
      <c r="L58" s="5"/>
      <c r="M58" s="55"/>
      <c r="N58" s="58"/>
    </row>
    <row r="59" spans="7:14" s="9" customFormat="1" ht="15" customHeight="1">
      <c r="G59" s="5"/>
      <c r="H59" s="54"/>
      <c r="I59" s="5"/>
      <c r="J59" s="5"/>
      <c r="K59" s="5"/>
      <c r="L59" s="5"/>
      <c r="M59" s="55"/>
      <c r="N59" s="58"/>
    </row>
    <row r="60" spans="7:14" s="9" customFormat="1" ht="15" customHeight="1">
      <c r="G60" s="5"/>
      <c r="H60" s="54"/>
      <c r="I60" s="5"/>
      <c r="J60" s="5"/>
      <c r="K60" s="5"/>
      <c r="L60" s="5"/>
      <c r="M60" s="55"/>
      <c r="N60" s="58"/>
    </row>
    <row r="61" spans="7:14" ht="12.75">
      <c r="G61" s="59"/>
      <c r="H61" s="59"/>
      <c r="I61" s="60"/>
      <c r="J61" s="60"/>
      <c r="K61" s="60"/>
      <c r="L61" s="60"/>
      <c r="M61" s="60"/>
      <c r="N61" s="61"/>
    </row>
    <row r="62" spans="1:14" ht="12.75">
      <c r="A62" s="40"/>
      <c r="B62" s="23"/>
      <c r="C62" s="29"/>
      <c r="D62" s="28"/>
      <c r="E62" s="23"/>
      <c r="F62" s="23"/>
      <c r="G62" s="59"/>
      <c r="H62" s="59"/>
      <c r="I62" s="60"/>
      <c r="J62" s="60"/>
      <c r="K62" s="60"/>
      <c r="L62" s="60"/>
      <c r="M62" s="60"/>
      <c r="N62" s="61"/>
    </row>
    <row r="63" spans="7:14" ht="12.75">
      <c r="G63" s="61"/>
      <c r="H63" s="61"/>
      <c r="I63" s="61"/>
      <c r="J63" s="61"/>
      <c r="K63" s="61"/>
      <c r="L63" s="61"/>
      <c r="M63" s="61"/>
      <c r="N63" s="61"/>
    </row>
    <row r="64" spans="7:14" ht="12.75">
      <c r="G64" s="61"/>
      <c r="H64" s="61"/>
      <c r="I64" s="61"/>
      <c r="J64" s="61"/>
      <c r="K64" s="61"/>
      <c r="L64" s="61"/>
      <c r="M64" s="61"/>
      <c r="N64" s="61"/>
    </row>
    <row r="65" spans="7:14" ht="12.75">
      <c r="G65" s="61"/>
      <c r="H65" s="61"/>
      <c r="I65" s="61"/>
      <c r="J65" s="61"/>
      <c r="K65" s="61"/>
      <c r="L65" s="61"/>
      <c r="M65" s="61"/>
      <c r="N65" s="61"/>
    </row>
  </sheetData>
  <sheetProtection password="CE28" sheet="1" objects="1" scenarios="1"/>
  <printOptions horizontalCentered="1"/>
  <pageMargins left="0" right="0" top="0" bottom="0" header="0" footer="0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showGridLines="0" showRowColHeaders="0" zoomScaleSheetLayoutView="50" zoomScalePageLayoutView="0" workbookViewId="0" topLeftCell="A3">
      <pane ySplit="5" topLeftCell="A8" activePane="bottomLeft" state="frozen"/>
      <selection pane="topLeft" activeCell="F3" sqref="F3"/>
      <selection pane="bottomLeft" activeCell="C8" sqref="C8"/>
    </sheetView>
  </sheetViews>
  <sheetFormatPr defaultColWidth="12.875" defaultRowHeight="12.75"/>
  <cols>
    <col min="1" max="1" width="42.75390625" style="24" customWidth="1"/>
    <col min="2" max="2" width="5.75390625" style="10" customWidth="1"/>
    <col min="3" max="3" width="8.875" style="24" customWidth="1"/>
    <col min="4" max="6" width="9.75390625" style="24" customWidth="1"/>
    <col min="7" max="11" width="5.75390625" style="24" customWidth="1"/>
    <col min="12" max="12" width="15.125" style="24" customWidth="1"/>
    <col min="13" max="14" width="5.75390625" style="24" customWidth="1"/>
    <col min="15" max="15" width="9.75390625" style="24" customWidth="1"/>
    <col min="16" max="17" width="5.75390625" style="24" customWidth="1"/>
    <col min="18" max="20" width="9.75390625" style="24" customWidth="1"/>
    <col min="21" max="21" width="10.00390625" style="24" customWidth="1"/>
    <col min="22" max="22" width="16.375" style="24" customWidth="1"/>
    <col min="23" max="23" width="14.625" style="24" customWidth="1"/>
    <col min="24" max="24" width="14.125" style="24" customWidth="1"/>
    <col min="25" max="16384" width="12.875" style="24" customWidth="1"/>
  </cols>
  <sheetData>
    <row r="1" spans="1:24" ht="15.75">
      <c r="A1" s="199" t="s">
        <v>43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6"/>
      <c r="T1" s="26"/>
      <c r="U1" s="26"/>
      <c r="V1" s="26"/>
      <c r="W1" s="26"/>
      <c r="X1" s="103" t="s">
        <v>69</v>
      </c>
    </row>
    <row r="2" spans="1:24" ht="16.5" customHeight="1">
      <c r="A2" s="196" t="str">
        <f>'тит.лист'!B15</f>
        <v>по состоянию на 01.01.2010 года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"/>
      <c r="T2" s="19"/>
      <c r="U2" s="19"/>
      <c r="V2" s="19"/>
      <c r="W2" s="19"/>
      <c r="X2" s="123" t="s">
        <v>175</v>
      </c>
    </row>
    <row r="3" spans="1:24" ht="48" customHeight="1">
      <c r="A3" s="27" t="s">
        <v>29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122" t="s">
        <v>0</v>
      </c>
    </row>
    <row r="4" spans="1:24" ht="12.75">
      <c r="A4" s="184"/>
      <c r="B4" s="184" t="s">
        <v>9</v>
      </c>
      <c r="C4" s="184" t="s">
        <v>42</v>
      </c>
      <c r="D4" s="80" t="s">
        <v>27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12.75">
      <c r="A5" s="184"/>
      <c r="B5" s="184"/>
      <c r="C5" s="184"/>
      <c r="D5" s="192" t="s">
        <v>66</v>
      </c>
      <c r="E5" s="203" t="s">
        <v>7</v>
      </c>
      <c r="F5" s="204"/>
      <c r="G5" s="192" t="s">
        <v>189</v>
      </c>
      <c r="H5" s="192" t="s">
        <v>190</v>
      </c>
      <c r="I5" s="192" t="s">
        <v>191</v>
      </c>
      <c r="J5" s="203" t="s">
        <v>7</v>
      </c>
      <c r="K5" s="204"/>
      <c r="L5" s="192" t="s">
        <v>196</v>
      </c>
      <c r="M5" s="192" t="s">
        <v>193</v>
      </c>
      <c r="N5" s="192" t="s">
        <v>194</v>
      </c>
      <c r="O5" s="192" t="s">
        <v>195</v>
      </c>
      <c r="P5" s="192" t="s">
        <v>61</v>
      </c>
      <c r="Q5" s="192" t="s">
        <v>62</v>
      </c>
      <c r="R5" s="192" t="s">
        <v>68</v>
      </c>
      <c r="S5" s="192" t="s">
        <v>197</v>
      </c>
      <c r="T5" s="192" t="s">
        <v>201</v>
      </c>
      <c r="U5" s="192" t="s">
        <v>202</v>
      </c>
      <c r="V5" s="203" t="s">
        <v>7</v>
      </c>
      <c r="W5" s="205"/>
      <c r="X5" s="204"/>
    </row>
    <row r="6" spans="1:24" ht="108.75" customHeight="1">
      <c r="A6" s="184"/>
      <c r="B6" s="184"/>
      <c r="C6" s="184"/>
      <c r="D6" s="202"/>
      <c r="E6" s="63" t="s">
        <v>67</v>
      </c>
      <c r="F6" s="63" t="s">
        <v>114</v>
      </c>
      <c r="G6" s="202"/>
      <c r="H6" s="202"/>
      <c r="I6" s="202"/>
      <c r="J6" s="63" t="s">
        <v>191</v>
      </c>
      <c r="K6" s="63" t="s">
        <v>192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63" t="s">
        <v>198</v>
      </c>
      <c r="W6" s="63" t="s">
        <v>200</v>
      </c>
      <c r="X6" s="63" t="s">
        <v>199</v>
      </c>
    </row>
    <row r="7" spans="1:24" s="25" customFormat="1" ht="12.75">
      <c r="A7" s="66" t="s">
        <v>5</v>
      </c>
      <c r="B7" s="67" t="s">
        <v>6</v>
      </c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66">
        <v>15</v>
      </c>
      <c r="R7" s="66">
        <v>16</v>
      </c>
      <c r="S7" s="66">
        <v>17</v>
      </c>
      <c r="T7" s="66">
        <v>18</v>
      </c>
      <c r="U7" s="66">
        <v>19</v>
      </c>
      <c r="V7" s="66">
        <v>20</v>
      </c>
      <c r="W7" s="66">
        <v>21</v>
      </c>
      <c r="X7" s="66">
        <v>22</v>
      </c>
    </row>
    <row r="8" spans="1:24" ht="12.75">
      <c r="A8" s="64" t="s">
        <v>163</v>
      </c>
      <c r="B8" s="70">
        <v>3010</v>
      </c>
      <c r="C8" s="126">
        <v>400125</v>
      </c>
      <c r="D8" s="126">
        <v>286903</v>
      </c>
      <c r="E8" s="126">
        <v>286903</v>
      </c>
      <c r="F8" s="126">
        <v>0</v>
      </c>
      <c r="G8" s="126">
        <v>0</v>
      </c>
      <c r="H8" s="126">
        <v>0</v>
      </c>
      <c r="I8" s="126">
        <v>662</v>
      </c>
      <c r="J8" s="126">
        <v>662</v>
      </c>
      <c r="K8" s="126">
        <v>0</v>
      </c>
      <c r="L8" s="126">
        <v>0</v>
      </c>
      <c r="M8" s="126">
        <v>0</v>
      </c>
      <c r="N8" s="126">
        <v>170</v>
      </c>
      <c r="O8" s="126">
        <v>0</v>
      </c>
      <c r="P8" s="126">
        <v>917</v>
      </c>
      <c r="Q8" s="126">
        <v>257</v>
      </c>
      <c r="R8" s="126">
        <v>108593</v>
      </c>
      <c r="S8" s="126">
        <v>1537</v>
      </c>
      <c r="T8" s="126">
        <v>1074</v>
      </c>
      <c r="U8" s="126">
        <v>10</v>
      </c>
      <c r="V8" s="126">
        <v>0</v>
      </c>
      <c r="W8" s="126">
        <v>0</v>
      </c>
      <c r="X8" s="126">
        <v>10</v>
      </c>
    </row>
    <row r="9" spans="1:24" s="4" customFormat="1" ht="12.75">
      <c r="A9" s="69" t="s">
        <v>117</v>
      </c>
      <c r="B9" s="70">
        <v>3015</v>
      </c>
      <c r="C9" s="126">
        <v>400125</v>
      </c>
      <c r="D9" s="126">
        <v>286903</v>
      </c>
      <c r="E9" s="126">
        <v>286903</v>
      </c>
      <c r="F9" s="126">
        <v>0</v>
      </c>
      <c r="G9" s="126">
        <v>0</v>
      </c>
      <c r="H9" s="126">
        <v>0</v>
      </c>
      <c r="I9" s="126">
        <v>662</v>
      </c>
      <c r="J9" s="126">
        <v>662</v>
      </c>
      <c r="K9" s="126">
        <v>0</v>
      </c>
      <c r="L9" s="126">
        <v>0</v>
      </c>
      <c r="M9" s="126">
        <v>0</v>
      </c>
      <c r="N9" s="126">
        <v>170</v>
      </c>
      <c r="O9" s="126">
        <v>0</v>
      </c>
      <c r="P9" s="126">
        <v>917</v>
      </c>
      <c r="Q9" s="126">
        <v>257</v>
      </c>
      <c r="R9" s="126">
        <v>108593</v>
      </c>
      <c r="S9" s="126">
        <v>1537</v>
      </c>
      <c r="T9" s="126">
        <v>1074</v>
      </c>
      <c r="U9" s="126">
        <v>10</v>
      </c>
      <c r="V9" s="126">
        <v>0</v>
      </c>
      <c r="W9" s="126">
        <v>0</v>
      </c>
      <c r="X9" s="126">
        <v>10</v>
      </c>
    </row>
    <row r="10" spans="1:24" ht="12.75">
      <c r="A10" s="73" t="s">
        <v>129</v>
      </c>
      <c r="B10" s="70">
        <v>3020</v>
      </c>
      <c r="C10" s="126">
        <v>252701</v>
      </c>
      <c r="D10" s="126">
        <v>242988</v>
      </c>
      <c r="E10" s="126">
        <v>242988</v>
      </c>
      <c r="F10" s="126">
        <v>0</v>
      </c>
      <c r="G10" s="126">
        <v>0</v>
      </c>
      <c r="H10" s="126">
        <v>0</v>
      </c>
      <c r="I10" s="126">
        <v>662</v>
      </c>
      <c r="J10" s="126">
        <v>662</v>
      </c>
      <c r="K10" s="126">
        <v>0</v>
      </c>
      <c r="L10" s="126">
        <v>0</v>
      </c>
      <c r="M10" s="126">
        <v>0</v>
      </c>
      <c r="N10" s="126">
        <v>170</v>
      </c>
      <c r="O10" s="126">
        <v>0</v>
      </c>
      <c r="P10" s="126">
        <v>71</v>
      </c>
      <c r="Q10" s="126">
        <v>257</v>
      </c>
      <c r="R10" s="126">
        <v>8424</v>
      </c>
      <c r="S10" s="126">
        <v>117</v>
      </c>
      <c r="T10" s="126">
        <v>0</v>
      </c>
      <c r="U10" s="126">
        <v>10</v>
      </c>
      <c r="V10" s="126">
        <v>0</v>
      </c>
      <c r="W10" s="126">
        <v>0</v>
      </c>
      <c r="X10" s="126">
        <v>10</v>
      </c>
    </row>
    <row r="11" spans="1:24" ht="12.75">
      <c r="A11" s="73" t="s">
        <v>121</v>
      </c>
      <c r="B11" s="70">
        <v>3025</v>
      </c>
      <c r="C11" s="126">
        <v>64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5</v>
      </c>
      <c r="Q11" s="126">
        <v>0</v>
      </c>
      <c r="R11" s="126">
        <v>0</v>
      </c>
      <c r="S11" s="126">
        <v>56</v>
      </c>
      <c r="T11" s="126">
        <v>0</v>
      </c>
      <c r="U11" s="126">
        <v>3</v>
      </c>
      <c r="V11" s="126">
        <v>0</v>
      </c>
      <c r="W11" s="126">
        <v>0</v>
      </c>
      <c r="X11" s="126">
        <v>3</v>
      </c>
    </row>
    <row r="12" spans="1:24" ht="12.75" customHeight="1">
      <c r="A12" s="69" t="s">
        <v>118</v>
      </c>
      <c r="B12" s="70">
        <v>3026</v>
      </c>
      <c r="C12" s="126">
        <v>147424</v>
      </c>
      <c r="D12" s="126">
        <v>43915</v>
      </c>
      <c r="E12" s="126">
        <v>43915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846</v>
      </c>
      <c r="Q12" s="126">
        <v>0</v>
      </c>
      <c r="R12" s="126">
        <v>100169</v>
      </c>
      <c r="S12" s="126">
        <v>1420</v>
      </c>
      <c r="T12" s="126">
        <v>1074</v>
      </c>
      <c r="U12" s="126">
        <v>0</v>
      </c>
      <c r="V12" s="126">
        <v>0</v>
      </c>
      <c r="W12" s="126">
        <v>0</v>
      </c>
      <c r="X12" s="126">
        <v>0</v>
      </c>
    </row>
    <row r="13" spans="1:24" ht="12.75">
      <c r="A13" s="73" t="s">
        <v>48</v>
      </c>
      <c r="B13" s="70">
        <v>3030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12.75">
      <c r="A14" s="73" t="s">
        <v>28</v>
      </c>
      <c r="B14" s="70">
        <v>3040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ht="33.75">
      <c r="A15" s="73" t="s">
        <v>86</v>
      </c>
      <c r="B15" s="70">
        <v>3050</v>
      </c>
      <c r="C15" s="126">
        <v>145504</v>
      </c>
      <c r="D15" s="126">
        <v>43915</v>
      </c>
      <c r="E15" s="126">
        <v>43915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100169</v>
      </c>
      <c r="S15" s="126">
        <v>1420</v>
      </c>
      <c r="T15" s="126">
        <v>0</v>
      </c>
      <c r="U15" s="126">
        <v>0</v>
      </c>
      <c r="V15" s="126">
        <v>0</v>
      </c>
      <c r="W15" s="126">
        <v>0</v>
      </c>
      <c r="X15" s="126">
        <v>0</v>
      </c>
    </row>
    <row r="16" spans="1:24" ht="12.75">
      <c r="A16" s="73" t="s">
        <v>122</v>
      </c>
      <c r="B16" s="70">
        <v>3051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31.5" customHeight="1">
      <c r="A17" s="73" t="s">
        <v>83</v>
      </c>
      <c r="B17" s="70">
        <v>3060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4" ht="12.75">
      <c r="A18" s="73" t="s">
        <v>122</v>
      </c>
      <c r="B18" s="70">
        <v>3061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</row>
    <row r="19" spans="1:24" ht="12.75" customHeight="1">
      <c r="A19" s="73" t="s">
        <v>24</v>
      </c>
      <c r="B19" s="70">
        <v>3070</v>
      </c>
      <c r="C19" s="126">
        <v>1920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846</v>
      </c>
      <c r="Q19" s="126">
        <v>0</v>
      </c>
      <c r="R19" s="126">
        <v>0</v>
      </c>
      <c r="S19" s="126">
        <v>0</v>
      </c>
      <c r="T19" s="126">
        <v>1074</v>
      </c>
      <c r="U19" s="126">
        <v>0</v>
      </c>
      <c r="V19" s="126">
        <v>0</v>
      </c>
      <c r="W19" s="126">
        <v>0</v>
      </c>
      <c r="X19" s="126">
        <v>0</v>
      </c>
    </row>
    <row r="20" spans="1:24" ht="21">
      <c r="A20" s="74" t="s">
        <v>130</v>
      </c>
      <c r="B20" s="70">
        <v>3075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</row>
    <row r="21" spans="1:24" ht="22.5">
      <c r="A21" s="71" t="s">
        <v>164</v>
      </c>
      <c r="B21" s="70">
        <v>3076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</row>
    <row r="22" spans="1:24" ht="22.5">
      <c r="A22" s="62" t="s">
        <v>131</v>
      </c>
      <c r="B22" s="70">
        <v>3077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</row>
    <row r="23" spans="1:24" ht="12.75">
      <c r="A23" s="62" t="s">
        <v>125</v>
      </c>
      <c r="B23" s="70">
        <v>3078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</row>
    <row r="24" spans="1:24" ht="22.5" customHeight="1">
      <c r="A24" s="64" t="s">
        <v>124</v>
      </c>
      <c r="B24" s="70">
        <v>3080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</row>
    <row r="25" spans="1:24" ht="12.75" customHeight="1">
      <c r="A25" s="64" t="s">
        <v>112</v>
      </c>
      <c r="B25" s="70">
        <v>3090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</row>
    <row r="26" spans="1:24" ht="22.5">
      <c r="A26" s="62" t="s">
        <v>165</v>
      </c>
      <c r="B26" s="70">
        <v>3100</v>
      </c>
      <c r="C26" s="126">
        <v>154059</v>
      </c>
      <c r="D26" s="126">
        <v>65481</v>
      </c>
      <c r="E26" s="126">
        <v>65481</v>
      </c>
      <c r="F26" s="126">
        <v>0</v>
      </c>
      <c r="G26" s="126">
        <v>2</v>
      </c>
      <c r="H26" s="126">
        <v>0</v>
      </c>
      <c r="I26" s="126">
        <v>564</v>
      </c>
      <c r="J26" s="126">
        <v>564</v>
      </c>
      <c r="K26" s="126">
        <v>0</v>
      </c>
      <c r="L26" s="126">
        <v>1</v>
      </c>
      <c r="M26" s="126">
        <v>0</v>
      </c>
      <c r="N26" s="126">
        <v>112</v>
      </c>
      <c r="O26" s="126">
        <v>0</v>
      </c>
      <c r="P26" s="126">
        <v>174</v>
      </c>
      <c r="Q26" s="126">
        <v>40</v>
      </c>
      <c r="R26" s="126">
        <v>86224</v>
      </c>
      <c r="S26" s="126">
        <v>267</v>
      </c>
      <c r="T26" s="126">
        <v>115</v>
      </c>
      <c r="U26" s="126">
        <v>286</v>
      </c>
      <c r="V26" s="126">
        <v>0</v>
      </c>
      <c r="W26" s="126">
        <v>0</v>
      </c>
      <c r="X26" s="126">
        <v>286</v>
      </c>
    </row>
    <row r="27" spans="1:24" ht="12.75" customHeight="1">
      <c r="A27" s="69" t="s">
        <v>118</v>
      </c>
      <c r="B27" s="70">
        <v>3105</v>
      </c>
      <c r="C27" s="126">
        <v>145799</v>
      </c>
      <c r="D27" s="126">
        <v>59374</v>
      </c>
      <c r="E27" s="126">
        <v>59374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106</v>
      </c>
      <c r="Q27" s="126">
        <v>0</v>
      </c>
      <c r="R27" s="126">
        <v>86181</v>
      </c>
      <c r="S27" s="126">
        <v>23</v>
      </c>
      <c r="T27" s="126">
        <v>115</v>
      </c>
      <c r="U27" s="126">
        <v>0</v>
      </c>
      <c r="V27" s="126">
        <v>0</v>
      </c>
      <c r="W27" s="126">
        <v>0</v>
      </c>
      <c r="X27" s="126">
        <v>0</v>
      </c>
    </row>
    <row r="28" spans="1:24" ht="33.75">
      <c r="A28" s="81" t="s">
        <v>166</v>
      </c>
      <c r="B28" s="70">
        <v>3110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</row>
    <row r="29" spans="1:24" ht="22.5">
      <c r="A29" s="73" t="s">
        <v>50</v>
      </c>
      <c r="B29" s="70">
        <v>3120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</row>
    <row r="30" spans="1:24" ht="33.75">
      <c r="A30" s="73" t="s">
        <v>86</v>
      </c>
      <c r="B30" s="70">
        <v>3130</v>
      </c>
      <c r="C30" s="126">
        <v>145578</v>
      </c>
      <c r="D30" s="126">
        <v>59374</v>
      </c>
      <c r="E30" s="126">
        <v>59374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6">
        <v>0</v>
      </c>
      <c r="O30" s="126">
        <v>0</v>
      </c>
      <c r="P30" s="126">
        <v>0</v>
      </c>
      <c r="Q30" s="126">
        <v>0</v>
      </c>
      <c r="R30" s="126">
        <v>86181</v>
      </c>
      <c r="S30" s="126">
        <v>23</v>
      </c>
      <c r="T30" s="126">
        <v>0</v>
      </c>
      <c r="U30" s="126">
        <v>0</v>
      </c>
      <c r="V30" s="126">
        <v>0</v>
      </c>
      <c r="W30" s="126">
        <v>0</v>
      </c>
      <c r="X30" s="126">
        <v>0</v>
      </c>
    </row>
    <row r="31" spans="1:24" ht="12.75">
      <c r="A31" s="73" t="s">
        <v>122</v>
      </c>
      <c r="B31" s="70">
        <v>3131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</row>
    <row r="32" spans="1:24" ht="33" customHeight="1">
      <c r="A32" s="73" t="s">
        <v>83</v>
      </c>
      <c r="B32" s="70">
        <v>3140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</row>
    <row r="33" spans="1:24" ht="12.75">
      <c r="A33" s="73" t="s">
        <v>122</v>
      </c>
      <c r="B33" s="70">
        <v>3141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</row>
    <row r="34" spans="1:24" ht="12.75" customHeight="1">
      <c r="A34" s="73" t="s">
        <v>24</v>
      </c>
      <c r="B34" s="70">
        <v>3150</v>
      </c>
      <c r="C34" s="126">
        <v>221</v>
      </c>
      <c r="D34" s="126">
        <v>0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126">
        <v>106</v>
      </c>
      <c r="Q34" s="126">
        <v>0</v>
      </c>
      <c r="R34" s="126">
        <v>0</v>
      </c>
      <c r="S34" s="126">
        <v>0</v>
      </c>
      <c r="T34" s="126">
        <v>115</v>
      </c>
      <c r="U34" s="126">
        <v>0</v>
      </c>
      <c r="V34" s="126">
        <v>0</v>
      </c>
      <c r="W34" s="126">
        <v>0</v>
      </c>
      <c r="X34" s="126">
        <v>0</v>
      </c>
    </row>
    <row r="35" spans="1:24" ht="21">
      <c r="A35" s="74" t="s">
        <v>130</v>
      </c>
      <c r="B35" s="70">
        <v>3155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</row>
    <row r="36" spans="1:24" ht="22.5">
      <c r="A36" s="71" t="s">
        <v>167</v>
      </c>
      <c r="B36" s="70">
        <v>3156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</row>
    <row r="37" spans="1:24" ht="22.5">
      <c r="A37" s="62" t="s">
        <v>131</v>
      </c>
      <c r="B37" s="70">
        <v>3157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</row>
    <row r="38" spans="1:24" ht="12.75">
      <c r="A38" s="62" t="s">
        <v>125</v>
      </c>
      <c r="B38" s="70">
        <v>3158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</row>
    <row r="39" spans="1:24" ht="22.5" customHeight="1">
      <c r="A39" s="64" t="s">
        <v>124</v>
      </c>
      <c r="B39" s="70">
        <v>3160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</row>
    <row r="40" spans="1:24" ht="12.75" customHeight="1">
      <c r="A40" s="64" t="s">
        <v>112</v>
      </c>
      <c r="B40" s="70">
        <v>3170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</row>
    <row r="41" spans="1:24" ht="12.75">
      <c r="A41" s="64" t="s">
        <v>63</v>
      </c>
      <c r="B41" s="70">
        <v>3180</v>
      </c>
      <c r="C41" s="126">
        <v>1793520</v>
      </c>
      <c r="D41" s="126">
        <v>1088853</v>
      </c>
      <c r="E41" s="126">
        <v>1088853</v>
      </c>
      <c r="F41" s="126">
        <v>0</v>
      </c>
      <c r="G41" s="126">
        <v>2</v>
      </c>
      <c r="H41" s="126">
        <v>0</v>
      </c>
      <c r="I41" s="126">
        <v>2550</v>
      </c>
      <c r="J41" s="126">
        <v>2550</v>
      </c>
      <c r="K41" s="126">
        <v>0</v>
      </c>
      <c r="L41" s="126">
        <v>1</v>
      </c>
      <c r="M41" s="126">
        <v>0</v>
      </c>
      <c r="N41" s="126">
        <v>622</v>
      </c>
      <c r="O41" s="126">
        <v>0</v>
      </c>
      <c r="P41" s="126">
        <v>3988</v>
      </c>
      <c r="Q41" s="126">
        <v>811</v>
      </c>
      <c r="R41" s="126">
        <v>684534</v>
      </c>
      <c r="S41" s="126">
        <v>6400</v>
      </c>
      <c r="T41" s="126">
        <v>4641</v>
      </c>
      <c r="U41" s="126">
        <v>319</v>
      </c>
      <c r="V41" s="126">
        <v>0</v>
      </c>
      <c r="W41" s="126">
        <v>0</v>
      </c>
      <c r="X41" s="126">
        <v>319</v>
      </c>
    </row>
    <row r="42" spans="1:24" ht="33" customHeight="1">
      <c r="A42" s="69" t="s">
        <v>168</v>
      </c>
      <c r="B42" s="70">
        <v>3200</v>
      </c>
      <c r="C42" s="126">
        <v>12939</v>
      </c>
      <c r="D42" s="82" t="s">
        <v>8</v>
      </c>
      <c r="E42" s="83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</row>
    <row r="43" spans="1:24" ht="12.75">
      <c r="A43" s="28"/>
      <c r="B43" s="29"/>
      <c r="C43" s="28"/>
      <c r="D43" s="28"/>
      <c r="E43" s="28"/>
      <c r="F43" s="23"/>
      <c r="G43" s="28"/>
      <c r="H43" s="23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ht="12.75">
      <c r="A44" s="28"/>
      <c r="B44" s="29"/>
      <c r="C44" s="28"/>
      <c r="D44" s="28"/>
      <c r="E44" s="28"/>
      <c r="F44" s="23"/>
      <c r="G44" s="28"/>
      <c r="H44" s="23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ht="12.75">
      <c r="A45" s="28"/>
      <c r="B45" s="29"/>
      <c r="C45" s="28"/>
      <c r="D45" s="28"/>
      <c r="E45" s="28"/>
      <c r="F45" s="23"/>
      <c r="G45" s="28"/>
      <c r="H45" s="23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</sheetData>
  <sheetProtection password="CE28" sheet="1" objects="1" scenarios="1"/>
  <mergeCells count="22">
    <mergeCell ref="A2:R2"/>
    <mergeCell ref="Q5:Q6"/>
    <mergeCell ref="R5:R6"/>
    <mergeCell ref="V5:X5"/>
    <mergeCell ref="S5:S6"/>
    <mergeCell ref="T5:T6"/>
    <mergeCell ref="U5:U6"/>
    <mergeCell ref="A1:R1"/>
    <mergeCell ref="A4:A6"/>
    <mergeCell ref="B4:B6"/>
    <mergeCell ref="C4:C6"/>
    <mergeCell ref="G5:G6"/>
    <mergeCell ref="H5:H6"/>
    <mergeCell ref="D5:D6"/>
    <mergeCell ref="E5:F5"/>
    <mergeCell ref="J5:K5"/>
    <mergeCell ref="P5:P6"/>
    <mergeCell ref="N5:N6"/>
    <mergeCell ref="O5:O6"/>
    <mergeCell ref="L5:L6"/>
    <mergeCell ref="M5:M6"/>
    <mergeCell ref="I5:I6"/>
  </mergeCells>
  <printOptions horizontalCentered="1"/>
  <pageMargins left="0" right="0" top="0" bottom="0" header="0" footer="0"/>
  <pageSetup fitToHeight="1" fitToWidth="1"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showGridLines="0" showRowColHeaders="0" zoomScaleSheetLayoutView="75" zoomScalePageLayoutView="0" workbookViewId="0" topLeftCell="A3">
      <pane ySplit="5" topLeftCell="A8" activePane="bottomLeft" state="frozen"/>
      <selection pane="topLeft" activeCell="C3" sqref="C3"/>
      <selection pane="bottomLeft" activeCell="C8" sqref="C8"/>
    </sheetView>
  </sheetViews>
  <sheetFormatPr defaultColWidth="8.875" defaultRowHeight="12.75"/>
  <cols>
    <col min="1" max="1" width="47.75390625" style="24" customWidth="1"/>
    <col min="2" max="2" width="5.25390625" style="24" customWidth="1"/>
    <col min="3" max="3" width="8.25390625" style="24" customWidth="1"/>
    <col min="4" max="5" width="10.125" style="24" customWidth="1"/>
    <col min="6" max="6" width="10.375" style="24" customWidth="1"/>
    <col min="7" max="7" width="11.375" style="24" customWidth="1"/>
    <col min="8" max="8" width="2.75390625" style="86" customWidth="1"/>
    <col min="9" max="9" width="47.75390625" style="24" customWidth="1"/>
    <col min="10" max="10" width="5.25390625" style="24" customWidth="1"/>
    <col min="11" max="11" width="8.25390625" style="24" customWidth="1"/>
    <col min="12" max="13" width="10.125" style="24" customWidth="1"/>
    <col min="14" max="14" width="10.375" style="24" customWidth="1"/>
    <col min="15" max="15" width="11.375" style="24" customWidth="1"/>
    <col min="16" max="16384" width="8.875" style="24" customWidth="1"/>
  </cols>
  <sheetData>
    <row r="1" spans="1:15" ht="15.75">
      <c r="A1" s="199" t="s">
        <v>43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O1" s="104" t="s">
        <v>69</v>
      </c>
    </row>
    <row r="2" spans="1:15" ht="16.5" customHeight="1">
      <c r="A2" s="196" t="str">
        <f>'тит.лист'!B15</f>
        <v>по состоянию на 01.01.2010 года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O2" s="104" t="s">
        <v>176</v>
      </c>
    </row>
    <row r="3" spans="1:14" ht="33" customHeight="1">
      <c r="A3" s="206" t="s">
        <v>31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124"/>
    </row>
    <row r="4" spans="1:15" ht="12.75" customHeight="1">
      <c r="A4" s="12"/>
      <c r="B4" s="13"/>
      <c r="C4" s="13"/>
      <c r="D4" s="13"/>
      <c r="E4" s="13"/>
      <c r="F4" s="13"/>
      <c r="G4" s="89" t="s">
        <v>0</v>
      </c>
      <c r="O4" s="89" t="s">
        <v>0</v>
      </c>
    </row>
    <row r="5" spans="1:15" ht="12.75">
      <c r="A5" s="187"/>
      <c r="B5" s="184" t="s">
        <v>9</v>
      </c>
      <c r="C5" s="184" t="s">
        <v>169</v>
      </c>
      <c r="D5" s="184" t="s">
        <v>30</v>
      </c>
      <c r="E5" s="184"/>
      <c r="F5" s="184"/>
      <c r="G5" s="184"/>
      <c r="I5" s="187"/>
      <c r="J5" s="184" t="s">
        <v>9</v>
      </c>
      <c r="K5" s="184" t="s">
        <v>169</v>
      </c>
      <c r="L5" s="184" t="s">
        <v>30</v>
      </c>
      <c r="M5" s="184"/>
      <c r="N5" s="184"/>
      <c r="O5" s="184"/>
    </row>
    <row r="6" spans="1:15" ht="91.5" customHeight="1">
      <c r="A6" s="187"/>
      <c r="B6" s="184"/>
      <c r="C6" s="184"/>
      <c r="D6" s="63" t="s">
        <v>209</v>
      </c>
      <c r="E6" s="63" t="s">
        <v>210</v>
      </c>
      <c r="F6" s="63" t="s">
        <v>208</v>
      </c>
      <c r="G6" s="63" t="s">
        <v>211</v>
      </c>
      <c r="I6" s="187"/>
      <c r="J6" s="184"/>
      <c r="K6" s="184"/>
      <c r="L6" s="63" t="s">
        <v>209</v>
      </c>
      <c r="M6" s="63" t="s">
        <v>210</v>
      </c>
      <c r="N6" s="63" t="s">
        <v>208</v>
      </c>
      <c r="O6" s="63" t="s">
        <v>211</v>
      </c>
    </row>
    <row r="7" spans="1:15" s="25" customFormat="1" ht="12.75">
      <c r="A7" s="66" t="s">
        <v>5</v>
      </c>
      <c r="B7" s="66" t="s">
        <v>6</v>
      </c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87"/>
      <c r="I7" s="66" t="s">
        <v>5</v>
      </c>
      <c r="J7" s="66" t="s">
        <v>6</v>
      </c>
      <c r="K7" s="66">
        <v>1</v>
      </c>
      <c r="L7" s="66">
        <v>2</v>
      </c>
      <c r="M7" s="66">
        <v>3</v>
      </c>
      <c r="N7" s="66">
        <v>4</v>
      </c>
      <c r="O7" s="66">
        <v>5</v>
      </c>
    </row>
    <row r="8" spans="1:15" ht="22.5">
      <c r="A8" s="92" t="s">
        <v>170</v>
      </c>
      <c r="B8" s="93">
        <v>4010</v>
      </c>
      <c r="C8" s="126">
        <v>380788</v>
      </c>
      <c r="D8" s="126">
        <v>315310</v>
      </c>
      <c r="E8" s="126">
        <v>6986</v>
      </c>
      <c r="F8" s="126">
        <v>13783</v>
      </c>
      <c r="G8" s="126">
        <v>44709</v>
      </c>
      <c r="I8" s="92" t="s">
        <v>140</v>
      </c>
      <c r="J8" s="93">
        <v>4210</v>
      </c>
      <c r="K8" s="126">
        <v>151703</v>
      </c>
      <c r="L8" s="126">
        <v>117021</v>
      </c>
      <c r="M8" s="126">
        <v>5346</v>
      </c>
      <c r="N8" s="126">
        <v>3500</v>
      </c>
      <c r="O8" s="126">
        <v>25836</v>
      </c>
    </row>
    <row r="9" spans="1:15" ht="12.75">
      <c r="A9" s="94" t="s">
        <v>117</v>
      </c>
      <c r="B9" s="93">
        <v>4015</v>
      </c>
      <c r="C9" s="126">
        <v>380493</v>
      </c>
      <c r="D9" s="126">
        <v>315130</v>
      </c>
      <c r="E9" s="126">
        <v>6930</v>
      </c>
      <c r="F9" s="126">
        <v>13768</v>
      </c>
      <c r="G9" s="126">
        <v>44665</v>
      </c>
      <c r="I9" s="94" t="s">
        <v>118</v>
      </c>
      <c r="J9" s="93">
        <v>4215</v>
      </c>
      <c r="K9" s="126">
        <v>60114</v>
      </c>
      <c r="L9" s="126">
        <v>48857</v>
      </c>
      <c r="M9" s="126">
        <v>978</v>
      </c>
      <c r="N9" s="126">
        <v>1304</v>
      </c>
      <c r="O9" s="126">
        <v>8975</v>
      </c>
    </row>
    <row r="10" spans="1:15" ht="22.5">
      <c r="A10" s="95" t="s">
        <v>171</v>
      </c>
      <c r="B10" s="93">
        <v>4020</v>
      </c>
      <c r="C10" s="126">
        <v>163642</v>
      </c>
      <c r="D10" s="126">
        <v>137242</v>
      </c>
      <c r="E10" s="126">
        <v>3830</v>
      </c>
      <c r="F10" s="126">
        <v>6675</v>
      </c>
      <c r="G10" s="126">
        <v>15895</v>
      </c>
      <c r="I10" s="92" t="s">
        <v>70</v>
      </c>
      <c r="J10" s="93">
        <v>4220</v>
      </c>
      <c r="K10" s="126">
        <v>4804</v>
      </c>
      <c r="L10" s="126">
        <v>3911</v>
      </c>
      <c r="M10" s="126">
        <v>110</v>
      </c>
      <c r="N10" s="126">
        <v>28</v>
      </c>
      <c r="O10" s="126">
        <v>755</v>
      </c>
    </row>
    <row r="11" spans="1:15" ht="22.5">
      <c r="A11" s="94" t="s">
        <v>121</v>
      </c>
      <c r="B11" s="93">
        <v>4025</v>
      </c>
      <c r="C11" s="126">
        <v>14521</v>
      </c>
      <c r="D11" s="126">
        <v>11317</v>
      </c>
      <c r="E11" s="126">
        <v>1050</v>
      </c>
      <c r="F11" s="126">
        <v>344</v>
      </c>
      <c r="G11" s="126">
        <v>1810</v>
      </c>
      <c r="I11" s="72" t="s">
        <v>50</v>
      </c>
      <c r="J11" s="93">
        <v>4230</v>
      </c>
      <c r="K11" s="111"/>
      <c r="L11" s="111"/>
      <c r="M11" s="111"/>
      <c r="N11" s="111"/>
      <c r="O11" s="111"/>
    </row>
    <row r="12" spans="1:15" ht="22.5">
      <c r="A12" s="92" t="s">
        <v>46</v>
      </c>
      <c r="B12" s="93">
        <v>4040</v>
      </c>
      <c r="C12" s="126">
        <v>92393</v>
      </c>
      <c r="D12" s="126">
        <v>80555</v>
      </c>
      <c r="E12" s="126">
        <v>640</v>
      </c>
      <c r="F12" s="126">
        <v>3678</v>
      </c>
      <c r="G12" s="126">
        <v>7520</v>
      </c>
      <c r="I12" s="72" t="s">
        <v>86</v>
      </c>
      <c r="J12" s="93">
        <v>4240</v>
      </c>
      <c r="K12" s="126">
        <v>22147</v>
      </c>
      <c r="L12" s="126">
        <v>17353</v>
      </c>
      <c r="M12" s="126">
        <v>286</v>
      </c>
      <c r="N12" s="126">
        <v>386</v>
      </c>
      <c r="O12" s="126">
        <v>4122</v>
      </c>
    </row>
    <row r="13" spans="1:15" ht="22.5">
      <c r="A13" s="92" t="s">
        <v>47</v>
      </c>
      <c r="B13" s="93">
        <v>4050</v>
      </c>
      <c r="C13" s="126">
        <v>86129</v>
      </c>
      <c r="D13" s="126">
        <v>75620</v>
      </c>
      <c r="E13" s="126">
        <v>609</v>
      </c>
      <c r="F13" s="126">
        <v>3266</v>
      </c>
      <c r="G13" s="126">
        <v>6634</v>
      </c>
      <c r="I13" s="72" t="s">
        <v>104</v>
      </c>
      <c r="J13" s="93">
        <v>4250</v>
      </c>
      <c r="K13" s="126">
        <v>512</v>
      </c>
      <c r="L13" s="126">
        <v>365</v>
      </c>
      <c r="M13" s="126">
        <v>29</v>
      </c>
      <c r="N13" s="126">
        <v>17</v>
      </c>
      <c r="O13" s="126">
        <v>101</v>
      </c>
    </row>
    <row r="14" spans="1:15" ht="12.75">
      <c r="A14" s="94" t="s">
        <v>118</v>
      </c>
      <c r="B14" s="93">
        <v>4055</v>
      </c>
      <c r="C14" s="126">
        <v>216851</v>
      </c>
      <c r="D14" s="126">
        <v>177888</v>
      </c>
      <c r="E14" s="126">
        <v>3100</v>
      </c>
      <c r="F14" s="126">
        <v>7093</v>
      </c>
      <c r="G14" s="126">
        <v>28770</v>
      </c>
      <c r="I14" s="72" t="s">
        <v>105</v>
      </c>
      <c r="J14" s="93">
        <v>4260</v>
      </c>
      <c r="K14" s="111"/>
      <c r="L14" s="111"/>
      <c r="M14" s="111"/>
      <c r="N14" s="111"/>
      <c r="O14" s="111"/>
    </row>
    <row r="15" spans="1:15" ht="22.5">
      <c r="A15" s="92" t="s">
        <v>70</v>
      </c>
      <c r="B15" s="93">
        <v>4060</v>
      </c>
      <c r="C15" s="126">
        <v>11281</v>
      </c>
      <c r="D15" s="126">
        <v>9087</v>
      </c>
      <c r="E15" s="126">
        <v>207</v>
      </c>
      <c r="F15" s="126">
        <v>78</v>
      </c>
      <c r="G15" s="126">
        <v>1909</v>
      </c>
      <c r="I15" s="72" t="s">
        <v>106</v>
      </c>
      <c r="J15" s="93">
        <v>4270</v>
      </c>
      <c r="K15" s="126">
        <v>2775</v>
      </c>
      <c r="L15" s="126">
        <v>2271</v>
      </c>
      <c r="M15" s="126">
        <v>74</v>
      </c>
      <c r="N15" s="126">
        <v>69</v>
      </c>
      <c r="O15" s="126">
        <v>361</v>
      </c>
    </row>
    <row r="16" spans="1:15" ht="12.75">
      <c r="A16" s="72" t="s">
        <v>58</v>
      </c>
      <c r="B16" s="93">
        <v>4070</v>
      </c>
      <c r="C16" s="111"/>
      <c r="D16" s="111"/>
      <c r="E16" s="111"/>
      <c r="F16" s="111"/>
      <c r="G16" s="111"/>
      <c r="I16" s="72" t="s">
        <v>107</v>
      </c>
      <c r="J16" s="93">
        <v>4280</v>
      </c>
      <c r="K16" s="126">
        <v>18860</v>
      </c>
      <c r="L16" s="126">
        <v>14717</v>
      </c>
      <c r="M16" s="126">
        <v>183</v>
      </c>
      <c r="N16" s="126">
        <v>300</v>
      </c>
      <c r="O16" s="126">
        <v>3660</v>
      </c>
    </row>
    <row r="17" spans="1:15" ht="22.5">
      <c r="A17" s="72" t="s">
        <v>86</v>
      </c>
      <c r="B17" s="93">
        <v>4080</v>
      </c>
      <c r="C17" s="126">
        <v>107270</v>
      </c>
      <c r="D17" s="126">
        <v>88450</v>
      </c>
      <c r="E17" s="126">
        <v>591</v>
      </c>
      <c r="F17" s="126">
        <v>2799</v>
      </c>
      <c r="G17" s="126">
        <v>15430</v>
      </c>
      <c r="I17" s="72" t="s">
        <v>122</v>
      </c>
      <c r="J17" s="93">
        <v>4281</v>
      </c>
      <c r="K17" s="126">
        <v>1052</v>
      </c>
      <c r="L17" s="126">
        <v>895</v>
      </c>
      <c r="M17" s="126">
        <v>6</v>
      </c>
      <c r="N17" s="126">
        <v>4</v>
      </c>
      <c r="O17" s="126">
        <v>147</v>
      </c>
    </row>
    <row r="18" spans="1:15" ht="12.75">
      <c r="A18" s="72" t="s">
        <v>104</v>
      </c>
      <c r="B18" s="93">
        <v>4090</v>
      </c>
      <c r="C18" s="126">
        <v>4361</v>
      </c>
      <c r="D18" s="126">
        <v>3880</v>
      </c>
      <c r="E18" s="126">
        <v>1</v>
      </c>
      <c r="F18" s="126">
        <v>108</v>
      </c>
      <c r="G18" s="126">
        <v>372</v>
      </c>
      <c r="I18" s="72" t="s">
        <v>120</v>
      </c>
      <c r="J18" s="93">
        <v>4285</v>
      </c>
      <c r="K18" s="111"/>
      <c r="L18" s="111"/>
      <c r="M18" s="111"/>
      <c r="N18" s="111"/>
      <c r="O18" s="111"/>
    </row>
    <row r="19" spans="1:15" ht="33.75">
      <c r="A19" s="72" t="s">
        <v>105</v>
      </c>
      <c r="B19" s="93">
        <v>4100</v>
      </c>
      <c r="C19" s="111"/>
      <c r="D19" s="111"/>
      <c r="E19" s="111"/>
      <c r="F19" s="111"/>
      <c r="G19" s="111"/>
      <c r="I19" s="72" t="s">
        <v>83</v>
      </c>
      <c r="J19" s="93">
        <v>4290</v>
      </c>
      <c r="K19" s="126">
        <v>31477</v>
      </c>
      <c r="L19" s="126">
        <v>26249</v>
      </c>
      <c r="M19" s="126">
        <v>424</v>
      </c>
      <c r="N19" s="126">
        <v>835</v>
      </c>
      <c r="O19" s="126">
        <v>3969</v>
      </c>
    </row>
    <row r="20" spans="1:15" ht="12.75">
      <c r="A20" s="72" t="s">
        <v>106</v>
      </c>
      <c r="B20" s="93">
        <v>4110</v>
      </c>
      <c r="C20" s="126">
        <v>18885</v>
      </c>
      <c r="D20" s="126">
        <v>16055</v>
      </c>
      <c r="E20" s="126">
        <v>291</v>
      </c>
      <c r="F20" s="126">
        <v>726</v>
      </c>
      <c r="G20" s="126">
        <v>1813</v>
      </c>
      <c r="I20" s="72" t="s">
        <v>81</v>
      </c>
      <c r="J20" s="93">
        <v>4300</v>
      </c>
      <c r="K20" s="126">
        <v>31382</v>
      </c>
      <c r="L20" s="126">
        <v>26184</v>
      </c>
      <c r="M20" s="126">
        <v>424</v>
      </c>
      <c r="N20" s="126">
        <v>829</v>
      </c>
      <c r="O20" s="126">
        <v>3945</v>
      </c>
    </row>
    <row r="21" spans="1:15" ht="12.75">
      <c r="A21" s="72" t="s">
        <v>107</v>
      </c>
      <c r="B21" s="93">
        <v>4120</v>
      </c>
      <c r="C21" s="126">
        <v>84024</v>
      </c>
      <c r="D21" s="126">
        <v>68515</v>
      </c>
      <c r="E21" s="126">
        <v>299</v>
      </c>
      <c r="F21" s="126">
        <v>1965</v>
      </c>
      <c r="G21" s="126">
        <v>13245</v>
      </c>
      <c r="I21" s="72" t="s">
        <v>122</v>
      </c>
      <c r="J21" s="93">
        <v>4301</v>
      </c>
      <c r="K21" s="126">
        <v>222</v>
      </c>
      <c r="L21" s="126">
        <v>168</v>
      </c>
      <c r="M21" s="126">
        <v>6</v>
      </c>
      <c r="N21" s="126">
        <v>15</v>
      </c>
      <c r="O21" s="126">
        <v>33</v>
      </c>
    </row>
    <row r="22" spans="1:15" ht="12.75">
      <c r="A22" s="72" t="s">
        <v>122</v>
      </c>
      <c r="B22" s="93">
        <v>4121</v>
      </c>
      <c r="C22" s="126">
        <v>1600</v>
      </c>
      <c r="D22" s="126">
        <v>1316</v>
      </c>
      <c r="E22" s="126">
        <v>8</v>
      </c>
      <c r="F22" s="126">
        <v>11</v>
      </c>
      <c r="G22" s="126">
        <v>265</v>
      </c>
      <c r="I22" s="72" t="s">
        <v>82</v>
      </c>
      <c r="J22" s="93">
        <v>4310</v>
      </c>
      <c r="K22" s="126">
        <v>95</v>
      </c>
      <c r="L22" s="126">
        <v>65</v>
      </c>
      <c r="M22" s="126">
        <v>0</v>
      </c>
      <c r="N22" s="126">
        <v>6</v>
      </c>
      <c r="O22" s="126">
        <v>24</v>
      </c>
    </row>
    <row r="23" spans="1:15" ht="12.75">
      <c r="A23" s="72" t="s">
        <v>120</v>
      </c>
      <c r="B23" s="93">
        <v>4125</v>
      </c>
      <c r="C23" s="111"/>
      <c r="D23" s="111"/>
      <c r="E23" s="111"/>
      <c r="F23" s="111"/>
      <c r="G23" s="111"/>
      <c r="I23" s="96" t="s">
        <v>24</v>
      </c>
      <c r="J23" s="93">
        <v>4320</v>
      </c>
      <c r="K23" s="126">
        <v>1686</v>
      </c>
      <c r="L23" s="126">
        <v>1344</v>
      </c>
      <c r="M23" s="126">
        <v>158</v>
      </c>
      <c r="N23" s="126">
        <v>55</v>
      </c>
      <c r="O23" s="126">
        <v>129</v>
      </c>
    </row>
    <row r="24" spans="1:15" ht="33.75">
      <c r="A24" s="72" t="s">
        <v>83</v>
      </c>
      <c r="B24" s="93">
        <v>4130</v>
      </c>
      <c r="C24" s="126">
        <v>92915</v>
      </c>
      <c r="D24" s="126">
        <v>76243</v>
      </c>
      <c r="E24" s="126">
        <v>1683</v>
      </c>
      <c r="F24" s="126">
        <v>4010</v>
      </c>
      <c r="G24" s="126">
        <v>10979</v>
      </c>
      <c r="I24" s="72" t="s">
        <v>64</v>
      </c>
      <c r="J24" s="93">
        <v>4330</v>
      </c>
      <c r="K24" s="126">
        <v>1686</v>
      </c>
      <c r="L24" s="126">
        <v>1344</v>
      </c>
      <c r="M24" s="126">
        <v>158</v>
      </c>
      <c r="N24" s="126">
        <v>55</v>
      </c>
      <c r="O24" s="126">
        <v>129</v>
      </c>
    </row>
    <row r="25" spans="1:15" ht="22.5">
      <c r="A25" s="72" t="s">
        <v>81</v>
      </c>
      <c r="B25" s="93">
        <v>4140</v>
      </c>
      <c r="C25" s="126">
        <v>92730</v>
      </c>
      <c r="D25" s="126">
        <v>76105</v>
      </c>
      <c r="E25" s="126">
        <v>1683</v>
      </c>
      <c r="F25" s="126">
        <v>4001</v>
      </c>
      <c r="G25" s="126">
        <v>10941</v>
      </c>
      <c r="I25" s="72" t="s">
        <v>65</v>
      </c>
      <c r="J25" s="93">
        <v>4340</v>
      </c>
      <c r="K25" s="111"/>
      <c r="L25" s="111"/>
      <c r="M25" s="111"/>
      <c r="N25" s="111"/>
      <c r="O25" s="111"/>
    </row>
    <row r="26" spans="1:15" ht="21.75">
      <c r="A26" s="72" t="s">
        <v>122</v>
      </c>
      <c r="B26" s="93">
        <v>4141</v>
      </c>
      <c r="C26" s="126">
        <v>895</v>
      </c>
      <c r="D26" s="126">
        <v>668</v>
      </c>
      <c r="E26" s="126">
        <v>25</v>
      </c>
      <c r="F26" s="126">
        <v>70</v>
      </c>
      <c r="G26" s="126">
        <v>132</v>
      </c>
      <c r="I26" s="97" t="s">
        <v>130</v>
      </c>
      <c r="J26" s="93">
        <v>4345</v>
      </c>
      <c r="K26" s="126">
        <v>524</v>
      </c>
      <c r="L26" s="126">
        <v>435</v>
      </c>
      <c r="M26" s="126">
        <v>26</v>
      </c>
      <c r="N26" s="126">
        <v>5</v>
      </c>
      <c r="O26" s="126">
        <v>58</v>
      </c>
    </row>
    <row r="27" spans="1:15" ht="22.5">
      <c r="A27" s="72" t="s">
        <v>82</v>
      </c>
      <c r="B27" s="93">
        <v>4150</v>
      </c>
      <c r="C27" s="126">
        <v>185</v>
      </c>
      <c r="D27" s="126">
        <v>138</v>
      </c>
      <c r="E27" s="126">
        <v>0</v>
      </c>
      <c r="F27" s="126">
        <v>9</v>
      </c>
      <c r="G27" s="126">
        <v>38</v>
      </c>
      <c r="I27" s="98" t="s">
        <v>173</v>
      </c>
      <c r="J27" s="93">
        <v>4346</v>
      </c>
      <c r="K27" s="111"/>
      <c r="L27" s="111"/>
      <c r="M27" s="111"/>
      <c r="N27" s="111"/>
      <c r="O27" s="111"/>
    </row>
    <row r="28" spans="1:15" ht="22.5">
      <c r="A28" s="96" t="s">
        <v>24</v>
      </c>
      <c r="B28" s="93">
        <v>4160</v>
      </c>
      <c r="C28" s="126">
        <v>5385</v>
      </c>
      <c r="D28" s="126">
        <v>4108</v>
      </c>
      <c r="E28" s="126">
        <v>619</v>
      </c>
      <c r="F28" s="126">
        <v>206</v>
      </c>
      <c r="G28" s="126">
        <v>452</v>
      </c>
      <c r="I28" s="92" t="s">
        <v>131</v>
      </c>
      <c r="J28" s="93">
        <v>4347</v>
      </c>
      <c r="K28" s="126">
        <v>363</v>
      </c>
      <c r="L28" s="126">
        <v>320</v>
      </c>
      <c r="M28" s="126">
        <v>7</v>
      </c>
      <c r="N28" s="126">
        <v>2</v>
      </c>
      <c r="O28" s="126">
        <v>34</v>
      </c>
    </row>
    <row r="29" spans="1:15" ht="22.5">
      <c r="A29" s="72" t="s">
        <v>64</v>
      </c>
      <c r="B29" s="93">
        <v>4170</v>
      </c>
      <c r="C29" s="126">
        <v>5385</v>
      </c>
      <c r="D29" s="126">
        <v>4108</v>
      </c>
      <c r="E29" s="126">
        <v>619</v>
      </c>
      <c r="F29" s="126">
        <v>206</v>
      </c>
      <c r="G29" s="126">
        <v>452</v>
      </c>
      <c r="I29" s="92" t="s">
        <v>125</v>
      </c>
      <c r="J29" s="93">
        <v>4348</v>
      </c>
      <c r="K29" s="126">
        <v>2</v>
      </c>
      <c r="L29" s="126">
        <v>2</v>
      </c>
      <c r="M29" s="126">
        <v>0</v>
      </c>
      <c r="N29" s="126">
        <v>0</v>
      </c>
      <c r="O29" s="126">
        <v>0</v>
      </c>
    </row>
    <row r="30" spans="1:15" ht="22.5">
      <c r="A30" s="72" t="s">
        <v>65</v>
      </c>
      <c r="B30" s="93">
        <v>4180</v>
      </c>
      <c r="C30" s="111"/>
      <c r="D30" s="111"/>
      <c r="E30" s="111"/>
      <c r="F30" s="111"/>
      <c r="G30" s="111"/>
      <c r="I30" s="72" t="s">
        <v>124</v>
      </c>
      <c r="J30" s="93">
        <v>4350</v>
      </c>
      <c r="K30" s="111"/>
      <c r="L30" s="111"/>
      <c r="M30" s="111"/>
      <c r="N30" s="111"/>
      <c r="O30" s="111"/>
    </row>
    <row r="31" spans="1:15" ht="21.75">
      <c r="A31" s="97" t="s">
        <v>130</v>
      </c>
      <c r="B31" s="93">
        <v>4185</v>
      </c>
      <c r="C31" s="126">
        <v>295</v>
      </c>
      <c r="D31" s="126">
        <v>180</v>
      </c>
      <c r="E31" s="126">
        <v>56</v>
      </c>
      <c r="F31" s="126">
        <v>15</v>
      </c>
      <c r="G31" s="126">
        <v>44</v>
      </c>
      <c r="I31" s="72" t="s">
        <v>111</v>
      </c>
      <c r="J31" s="93">
        <v>4360</v>
      </c>
      <c r="K31" s="126">
        <v>159</v>
      </c>
      <c r="L31" s="126">
        <v>113</v>
      </c>
      <c r="M31" s="126">
        <v>19</v>
      </c>
      <c r="N31" s="126">
        <v>3</v>
      </c>
      <c r="O31" s="126">
        <v>24</v>
      </c>
    </row>
    <row r="32" spans="1:15" ht="22.5">
      <c r="A32" s="98" t="s">
        <v>172</v>
      </c>
      <c r="B32" s="93">
        <v>4186</v>
      </c>
      <c r="C32" s="111"/>
      <c r="D32" s="111"/>
      <c r="E32" s="111"/>
      <c r="F32" s="111"/>
      <c r="G32" s="111"/>
      <c r="I32" s="96" t="s">
        <v>63</v>
      </c>
      <c r="J32" s="93">
        <v>4370</v>
      </c>
      <c r="K32" s="126">
        <v>2089886</v>
      </c>
      <c r="L32" s="126">
        <v>1723709</v>
      </c>
      <c r="M32" s="126">
        <v>37517</v>
      </c>
      <c r="N32" s="126">
        <v>70239</v>
      </c>
      <c r="O32" s="126">
        <v>258421</v>
      </c>
    </row>
    <row r="33" spans="1:15" ht="22.5">
      <c r="A33" s="92" t="s">
        <v>131</v>
      </c>
      <c r="B33" s="93">
        <v>4187</v>
      </c>
      <c r="C33" s="126">
        <v>15</v>
      </c>
      <c r="D33" s="126">
        <v>8</v>
      </c>
      <c r="E33" s="126">
        <v>3</v>
      </c>
      <c r="F33" s="126">
        <v>0</v>
      </c>
      <c r="G33" s="126">
        <v>4</v>
      </c>
      <c r="I33" s="90" t="s">
        <v>51</v>
      </c>
      <c r="J33" s="77"/>
      <c r="K33" s="91" t="s">
        <v>8</v>
      </c>
      <c r="L33" s="85"/>
      <c r="M33" s="85"/>
      <c r="N33" s="85"/>
      <c r="O33" s="85"/>
    </row>
    <row r="34" spans="1:15" ht="22.5">
      <c r="A34" s="92" t="s">
        <v>125</v>
      </c>
      <c r="B34" s="93">
        <v>4188</v>
      </c>
      <c r="C34" s="126">
        <v>1</v>
      </c>
      <c r="D34" s="126">
        <v>1</v>
      </c>
      <c r="E34" s="126">
        <v>0</v>
      </c>
      <c r="F34" s="126">
        <v>0</v>
      </c>
      <c r="G34" s="126">
        <v>0</v>
      </c>
      <c r="I34" s="72" t="s">
        <v>26</v>
      </c>
      <c r="J34" s="77">
        <v>4600</v>
      </c>
      <c r="K34" s="126">
        <v>21368</v>
      </c>
      <c r="L34" s="85"/>
      <c r="M34" s="85"/>
      <c r="N34" s="85"/>
      <c r="O34" s="85"/>
    </row>
    <row r="35" spans="1:15" ht="33.75">
      <c r="A35" s="96" t="s">
        <v>124</v>
      </c>
      <c r="B35" s="93">
        <v>4190</v>
      </c>
      <c r="C35" s="111"/>
      <c r="D35" s="111"/>
      <c r="E35" s="111"/>
      <c r="F35" s="111"/>
      <c r="G35" s="111"/>
      <c r="I35" s="99" t="s">
        <v>174</v>
      </c>
      <c r="J35" s="77">
        <v>4610</v>
      </c>
      <c r="K35" s="126">
        <v>72270</v>
      </c>
      <c r="L35" s="85"/>
      <c r="M35" s="85"/>
      <c r="N35" s="85"/>
      <c r="O35" s="85"/>
    </row>
    <row r="36" spans="1:15" ht="12.75">
      <c r="A36" s="96" t="s">
        <v>111</v>
      </c>
      <c r="B36" s="93">
        <v>4200</v>
      </c>
      <c r="C36" s="126">
        <v>279</v>
      </c>
      <c r="D36" s="126">
        <v>171</v>
      </c>
      <c r="E36" s="126">
        <v>53</v>
      </c>
      <c r="F36" s="126">
        <v>15</v>
      </c>
      <c r="G36" s="126">
        <v>40</v>
      </c>
      <c r="I36" s="72" t="s">
        <v>55</v>
      </c>
      <c r="J36" s="70">
        <v>4620</v>
      </c>
      <c r="K36" s="128">
        <v>71564</v>
      </c>
      <c r="L36" s="85"/>
      <c r="M36" s="85"/>
      <c r="N36" s="85"/>
      <c r="O36" s="85"/>
    </row>
    <row r="37" spans="9:15" ht="12.75">
      <c r="I37" s="72" t="s">
        <v>56</v>
      </c>
      <c r="J37" s="70">
        <v>4630</v>
      </c>
      <c r="K37" s="128">
        <v>706</v>
      </c>
      <c r="L37" s="85"/>
      <c r="M37" s="85"/>
      <c r="N37" s="85"/>
      <c r="O37" s="85"/>
    </row>
    <row r="62" spans="8:12" ht="12.75">
      <c r="H62" s="11"/>
      <c r="I62" s="23"/>
      <c r="J62" s="23"/>
      <c r="K62" s="23"/>
      <c r="L62" s="23"/>
    </row>
    <row r="63" spans="8:12" ht="12.75">
      <c r="H63" s="11"/>
      <c r="I63" s="23"/>
      <c r="J63" s="23"/>
      <c r="K63" s="23"/>
      <c r="L63" s="23"/>
    </row>
    <row r="64" spans="8:12" ht="12.75">
      <c r="H64" s="88"/>
      <c r="I64" s="18"/>
      <c r="J64" s="18"/>
      <c r="K64" s="18"/>
      <c r="L64" s="18"/>
    </row>
    <row r="65" spans="8:13" ht="12.75">
      <c r="H65" s="11"/>
      <c r="I65" s="18"/>
      <c r="J65" s="18"/>
      <c r="K65" s="18"/>
      <c r="L65" s="18"/>
      <c r="M65" s="18"/>
    </row>
    <row r="66" spans="8:13" ht="12.75">
      <c r="H66" s="11"/>
      <c r="I66" s="18"/>
      <c r="J66" s="18"/>
      <c r="K66" s="18"/>
      <c r="L66" s="18"/>
      <c r="M66" s="18"/>
    </row>
  </sheetData>
  <sheetProtection password="CE28" sheet="1" objects="1" scenarios="1"/>
  <mergeCells count="11">
    <mergeCell ref="B5:B6"/>
    <mergeCell ref="D5:G5"/>
    <mergeCell ref="C5:C6"/>
    <mergeCell ref="A1:M1"/>
    <mergeCell ref="A2:M2"/>
    <mergeCell ref="I5:I6"/>
    <mergeCell ref="J5:J6"/>
    <mergeCell ref="K5:K6"/>
    <mergeCell ref="L5:O5"/>
    <mergeCell ref="A3:M3"/>
    <mergeCell ref="A5:A6"/>
  </mergeCells>
  <printOptions horizontalCentered="1"/>
  <pageMargins left="0" right="0" top="0" bottom="0" header="0" footer="0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3"/>
  <sheetViews>
    <sheetView showGridLines="0" showRowColHeaders="0" zoomScaleSheetLayoutView="100" zoomScalePageLayoutView="0" workbookViewId="0" topLeftCell="A3">
      <pane ySplit="5" topLeftCell="A8" activePane="bottomLeft" state="frozen"/>
      <selection pane="topLeft" activeCell="A3" sqref="A3:L3"/>
      <selection pane="bottomLeft" activeCell="C8" sqref="C8"/>
    </sheetView>
  </sheetViews>
  <sheetFormatPr defaultColWidth="9.00390625" defaultRowHeight="12.75"/>
  <cols>
    <col min="1" max="1" width="46.75390625" style="1" customWidth="1"/>
    <col min="2" max="2" width="5.25390625" style="1" customWidth="1"/>
    <col min="3" max="3" width="8.25390625" style="1" customWidth="1"/>
    <col min="4" max="5" width="10.125" style="1" customWidth="1"/>
    <col min="6" max="6" width="10.375" style="1" customWidth="1"/>
    <col min="7" max="7" width="11.375" style="1" customWidth="1"/>
    <col min="8" max="8" width="2.75390625" style="1" customWidth="1"/>
    <col min="9" max="9" width="46.75390625" style="1" customWidth="1"/>
    <col min="10" max="10" width="5.25390625" style="1" customWidth="1"/>
    <col min="11" max="11" width="8.25390625" style="1" customWidth="1"/>
    <col min="12" max="13" width="10.125" style="1" customWidth="1"/>
    <col min="14" max="14" width="10.375" style="1" customWidth="1"/>
    <col min="15" max="15" width="11.375" style="1" customWidth="1"/>
    <col min="16" max="16384" width="9.125" style="1" customWidth="1"/>
  </cols>
  <sheetData>
    <row r="1" spans="1:15" ht="15.75">
      <c r="A1" s="199" t="s">
        <v>43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O1" s="107" t="s">
        <v>69</v>
      </c>
    </row>
    <row r="2" spans="1:15" ht="19.5" customHeight="1">
      <c r="A2" s="211" t="str">
        <f>'тит.лист'!B15</f>
        <v>по состоянию на 01.01.2010 года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O2" s="103" t="s">
        <v>179</v>
      </c>
    </row>
    <row r="3" spans="1:12" ht="27.75" customHeight="1">
      <c r="A3" s="212" t="s">
        <v>186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5" ht="12.75" customHeight="1">
      <c r="A4" s="20"/>
      <c r="B4" s="8"/>
      <c r="C4" s="8"/>
      <c r="D4" s="8"/>
      <c r="E4" s="8"/>
      <c r="F4" s="8"/>
      <c r="G4" s="105" t="s">
        <v>0</v>
      </c>
      <c r="H4" s="18"/>
      <c r="I4" s="20"/>
      <c r="J4" s="8"/>
      <c r="K4" s="8"/>
      <c r="L4" s="8"/>
      <c r="M4" s="8"/>
      <c r="N4" s="8"/>
      <c r="O4" s="105" t="s">
        <v>0</v>
      </c>
    </row>
    <row r="5" spans="1:15" ht="12.75">
      <c r="A5" s="187"/>
      <c r="B5" s="184" t="s">
        <v>9</v>
      </c>
      <c r="C5" s="209" t="s">
        <v>109</v>
      </c>
      <c r="D5" s="203" t="s">
        <v>32</v>
      </c>
      <c r="E5" s="207"/>
      <c r="F5" s="207"/>
      <c r="G5" s="208"/>
      <c r="H5" s="18"/>
      <c r="I5" s="187"/>
      <c r="J5" s="184" t="s">
        <v>9</v>
      </c>
      <c r="K5" s="209" t="s">
        <v>109</v>
      </c>
      <c r="L5" s="203" t="s">
        <v>32</v>
      </c>
      <c r="M5" s="207"/>
      <c r="N5" s="207"/>
      <c r="O5" s="208"/>
    </row>
    <row r="6" spans="1:15" ht="78.75">
      <c r="A6" s="187"/>
      <c r="B6" s="184"/>
      <c r="C6" s="210"/>
      <c r="D6" s="63" t="s">
        <v>33</v>
      </c>
      <c r="E6" s="63" t="s">
        <v>34</v>
      </c>
      <c r="F6" s="63" t="s">
        <v>35</v>
      </c>
      <c r="G6" s="63" t="s">
        <v>36</v>
      </c>
      <c r="H6" s="18"/>
      <c r="I6" s="187"/>
      <c r="J6" s="184"/>
      <c r="K6" s="210"/>
      <c r="L6" s="63" t="s">
        <v>33</v>
      </c>
      <c r="M6" s="63" t="s">
        <v>34</v>
      </c>
      <c r="N6" s="63" t="s">
        <v>35</v>
      </c>
      <c r="O6" s="63" t="s">
        <v>36</v>
      </c>
    </row>
    <row r="7" spans="1:15" s="9" customFormat="1" ht="12.75">
      <c r="A7" s="66" t="s">
        <v>5</v>
      </c>
      <c r="B7" s="66" t="s">
        <v>6</v>
      </c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21"/>
      <c r="I7" s="66" t="s">
        <v>5</v>
      </c>
      <c r="J7" s="66" t="s">
        <v>6</v>
      </c>
      <c r="K7" s="66">
        <v>1</v>
      </c>
      <c r="L7" s="66">
        <v>2</v>
      </c>
      <c r="M7" s="66">
        <v>3</v>
      </c>
      <c r="N7" s="66">
        <v>4</v>
      </c>
      <c r="O7" s="66">
        <v>5</v>
      </c>
    </row>
    <row r="8" spans="1:15" ht="22.5">
      <c r="A8" s="92" t="s">
        <v>170</v>
      </c>
      <c r="B8" s="93">
        <v>5010</v>
      </c>
      <c r="C8" s="126">
        <v>59941</v>
      </c>
      <c r="D8" s="126">
        <v>47949</v>
      </c>
      <c r="E8" s="126">
        <v>4848</v>
      </c>
      <c r="F8" s="126">
        <v>332</v>
      </c>
      <c r="G8" s="126">
        <v>6812</v>
      </c>
      <c r="I8" s="92" t="s">
        <v>140</v>
      </c>
      <c r="J8" s="93">
        <v>5200</v>
      </c>
      <c r="K8" s="126">
        <v>174181</v>
      </c>
      <c r="L8" s="126">
        <v>142777</v>
      </c>
      <c r="M8" s="126">
        <v>6108</v>
      </c>
      <c r="N8" s="126">
        <v>345</v>
      </c>
      <c r="O8" s="126">
        <v>24951</v>
      </c>
    </row>
    <row r="9" spans="1:15" ht="12.75">
      <c r="A9" s="94" t="s">
        <v>117</v>
      </c>
      <c r="B9" s="93">
        <v>5015</v>
      </c>
      <c r="C9" s="126">
        <v>59200</v>
      </c>
      <c r="D9" s="126">
        <v>47318</v>
      </c>
      <c r="E9" s="126">
        <v>4832</v>
      </c>
      <c r="F9" s="126">
        <v>330</v>
      </c>
      <c r="G9" s="126">
        <v>6720</v>
      </c>
      <c r="I9" s="94" t="s">
        <v>118</v>
      </c>
      <c r="J9" s="93">
        <v>5205</v>
      </c>
      <c r="K9" s="126">
        <v>93394</v>
      </c>
      <c r="L9" s="126">
        <v>79001</v>
      </c>
      <c r="M9" s="126">
        <v>1904</v>
      </c>
      <c r="N9" s="126">
        <v>132</v>
      </c>
      <c r="O9" s="126">
        <v>12357</v>
      </c>
    </row>
    <row r="10" spans="1:15" ht="22.5">
      <c r="A10" s="95" t="s">
        <v>171</v>
      </c>
      <c r="B10" s="93">
        <v>5020</v>
      </c>
      <c r="C10" s="126">
        <v>13719</v>
      </c>
      <c r="D10" s="126">
        <v>11562</v>
      </c>
      <c r="E10" s="126">
        <v>946</v>
      </c>
      <c r="F10" s="126">
        <v>64</v>
      </c>
      <c r="G10" s="126">
        <v>1147</v>
      </c>
      <c r="I10" s="92" t="s">
        <v>49</v>
      </c>
      <c r="J10" s="93">
        <v>5210</v>
      </c>
      <c r="K10" s="126">
        <v>33753</v>
      </c>
      <c r="L10" s="126">
        <v>25075</v>
      </c>
      <c r="M10" s="126">
        <v>1215</v>
      </c>
      <c r="N10" s="126">
        <v>85</v>
      </c>
      <c r="O10" s="126">
        <v>7378</v>
      </c>
    </row>
    <row r="11" spans="1:15" ht="22.5">
      <c r="A11" s="94" t="s">
        <v>121</v>
      </c>
      <c r="B11" s="93">
        <v>5025</v>
      </c>
      <c r="C11" s="126">
        <v>3774</v>
      </c>
      <c r="D11" s="126">
        <v>2851</v>
      </c>
      <c r="E11" s="126">
        <v>451</v>
      </c>
      <c r="F11" s="126">
        <v>23</v>
      </c>
      <c r="G11" s="126">
        <v>449</v>
      </c>
      <c r="I11" s="72" t="s">
        <v>141</v>
      </c>
      <c r="J11" s="93">
        <v>5220</v>
      </c>
      <c r="K11" s="111"/>
      <c r="L11" s="111"/>
      <c r="M11" s="111"/>
      <c r="N11" s="111"/>
      <c r="O11" s="111"/>
    </row>
    <row r="12" spans="1:15" ht="22.5" customHeight="1">
      <c r="A12" s="92" t="s">
        <v>46</v>
      </c>
      <c r="B12" s="93">
        <v>5030</v>
      </c>
      <c r="C12" s="126">
        <v>66</v>
      </c>
      <c r="D12" s="126">
        <v>32</v>
      </c>
      <c r="E12" s="126">
        <v>11</v>
      </c>
      <c r="F12" s="126">
        <v>1</v>
      </c>
      <c r="G12" s="126">
        <v>22</v>
      </c>
      <c r="I12" s="72" t="s">
        <v>86</v>
      </c>
      <c r="J12" s="93">
        <v>5230</v>
      </c>
      <c r="K12" s="126">
        <v>51408</v>
      </c>
      <c r="L12" s="126">
        <v>46102</v>
      </c>
      <c r="M12" s="126">
        <v>506</v>
      </c>
      <c r="N12" s="126">
        <v>47</v>
      </c>
      <c r="O12" s="126">
        <v>4753</v>
      </c>
    </row>
    <row r="13" spans="1:15" ht="22.5">
      <c r="A13" s="92" t="s">
        <v>47</v>
      </c>
      <c r="B13" s="93">
        <v>5040</v>
      </c>
      <c r="C13" s="126">
        <v>65</v>
      </c>
      <c r="D13" s="126">
        <v>32</v>
      </c>
      <c r="E13" s="126">
        <v>11</v>
      </c>
      <c r="F13" s="126">
        <v>1</v>
      </c>
      <c r="G13" s="126">
        <v>21</v>
      </c>
      <c r="I13" s="72" t="s">
        <v>104</v>
      </c>
      <c r="J13" s="93">
        <v>5240</v>
      </c>
      <c r="K13" s="126">
        <v>345</v>
      </c>
      <c r="L13" s="126">
        <v>289</v>
      </c>
      <c r="M13" s="126">
        <v>1</v>
      </c>
      <c r="N13" s="126">
        <v>0</v>
      </c>
      <c r="O13" s="126">
        <v>55</v>
      </c>
    </row>
    <row r="14" spans="1:15" ht="12.75">
      <c r="A14" s="94" t="s">
        <v>118</v>
      </c>
      <c r="B14" s="93">
        <v>5045</v>
      </c>
      <c r="C14" s="126">
        <v>45481</v>
      </c>
      <c r="D14" s="126">
        <v>35756</v>
      </c>
      <c r="E14" s="126">
        <v>3886</v>
      </c>
      <c r="F14" s="126">
        <v>266</v>
      </c>
      <c r="G14" s="126">
        <v>5573</v>
      </c>
      <c r="I14" s="72" t="s">
        <v>105</v>
      </c>
      <c r="J14" s="93">
        <v>5250</v>
      </c>
      <c r="K14" s="111"/>
      <c r="L14" s="111"/>
      <c r="M14" s="111"/>
      <c r="N14" s="111"/>
      <c r="O14" s="111"/>
    </row>
    <row r="15" spans="1:15" ht="12.75">
      <c r="A15" s="92" t="s">
        <v>48</v>
      </c>
      <c r="B15" s="93">
        <v>5050</v>
      </c>
      <c r="C15" s="126">
        <v>32978</v>
      </c>
      <c r="D15" s="126">
        <v>26232</v>
      </c>
      <c r="E15" s="126">
        <v>2832</v>
      </c>
      <c r="F15" s="126">
        <v>192</v>
      </c>
      <c r="G15" s="126">
        <v>3722</v>
      </c>
      <c r="I15" s="72" t="s">
        <v>106</v>
      </c>
      <c r="J15" s="93">
        <v>5260</v>
      </c>
      <c r="K15" s="126">
        <v>7786</v>
      </c>
      <c r="L15" s="126">
        <v>7656</v>
      </c>
      <c r="M15" s="126">
        <v>43</v>
      </c>
      <c r="N15" s="126">
        <v>3</v>
      </c>
      <c r="O15" s="126">
        <v>84</v>
      </c>
    </row>
    <row r="16" spans="1:15" ht="12.75">
      <c r="A16" s="72" t="s">
        <v>138</v>
      </c>
      <c r="B16" s="93">
        <v>5060</v>
      </c>
      <c r="C16" s="126">
        <v>8</v>
      </c>
      <c r="D16" s="126">
        <v>0</v>
      </c>
      <c r="E16" s="126">
        <v>6</v>
      </c>
      <c r="F16" s="126">
        <v>2</v>
      </c>
      <c r="G16" s="126">
        <v>0</v>
      </c>
      <c r="I16" s="72" t="s">
        <v>107</v>
      </c>
      <c r="J16" s="93">
        <v>5270</v>
      </c>
      <c r="K16" s="126">
        <v>43277</v>
      </c>
      <c r="L16" s="126">
        <v>38157</v>
      </c>
      <c r="M16" s="126">
        <v>462</v>
      </c>
      <c r="N16" s="126">
        <v>44</v>
      </c>
      <c r="O16" s="126">
        <v>4614</v>
      </c>
    </row>
    <row r="17" spans="1:15" ht="22.5" customHeight="1">
      <c r="A17" s="72" t="s">
        <v>86</v>
      </c>
      <c r="B17" s="93">
        <v>5070</v>
      </c>
      <c r="C17" s="126">
        <v>10305</v>
      </c>
      <c r="D17" s="126">
        <v>8299</v>
      </c>
      <c r="E17" s="126">
        <v>422</v>
      </c>
      <c r="F17" s="126">
        <v>49</v>
      </c>
      <c r="G17" s="126">
        <v>1535</v>
      </c>
      <c r="I17" s="72" t="s">
        <v>122</v>
      </c>
      <c r="J17" s="93">
        <v>5271</v>
      </c>
      <c r="K17" s="126">
        <v>5799</v>
      </c>
      <c r="L17" s="126">
        <v>4889</v>
      </c>
      <c r="M17" s="126">
        <v>74</v>
      </c>
      <c r="N17" s="126">
        <v>13</v>
      </c>
      <c r="O17" s="126">
        <v>823</v>
      </c>
    </row>
    <row r="18" spans="1:15" ht="12.75">
      <c r="A18" s="72" t="s">
        <v>104</v>
      </c>
      <c r="B18" s="93">
        <v>5080</v>
      </c>
      <c r="C18" s="126">
        <v>35</v>
      </c>
      <c r="D18" s="126">
        <v>30</v>
      </c>
      <c r="E18" s="126">
        <v>0</v>
      </c>
      <c r="F18" s="126">
        <v>0</v>
      </c>
      <c r="G18" s="126">
        <v>5</v>
      </c>
      <c r="I18" s="72" t="s">
        <v>120</v>
      </c>
      <c r="J18" s="93">
        <v>5275</v>
      </c>
      <c r="K18" s="111"/>
      <c r="L18" s="111"/>
      <c r="M18" s="111"/>
      <c r="N18" s="111"/>
      <c r="O18" s="111"/>
    </row>
    <row r="19" spans="1:15" ht="33" customHeight="1">
      <c r="A19" s="72" t="s">
        <v>105</v>
      </c>
      <c r="B19" s="93">
        <v>5090</v>
      </c>
      <c r="C19" s="111"/>
      <c r="D19" s="111"/>
      <c r="E19" s="111"/>
      <c r="F19" s="111"/>
      <c r="G19" s="111"/>
      <c r="I19" s="72" t="s">
        <v>83</v>
      </c>
      <c r="J19" s="93">
        <v>5280</v>
      </c>
      <c r="K19" s="126">
        <v>8206</v>
      </c>
      <c r="L19" s="126">
        <v>7800</v>
      </c>
      <c r="M19" s="126">
        <v>183</v>
      </c>
      <c r="N19" s="126">
        <v>0</v>
      </c>
      <c r="O19" s="126">
        <v>223</v>
      </c>
    </row>
    <row r="20" spans="1:15" ht="12.75">
      <c r="A20" s="72" t="s">
        <v>106</v>
      </c>
      <c r="B20" s="93">
        <v>5100</v>
      </c>
      <c r="C20" s="126">
        <v>3186</v>
      </c>
      <c r="D20" s="126">
        <v>3120</v>
      </c>
      <c r="E20" s="126">
        <v>61</v>
      </c>
      <c r="F20" s="126">
        <v>5</v>
      </c>
      <c r="G20" s="126">
        <v>0</v>
      </c>
      <c r="I20" s="72" t="s">
        <v>81</v>
      </c>
      <c r="J20" s="93">
        <v>5290</v>
      </c>
      <c r="K20" s="126">
        <v>8206</v>
      </c>
      <c r="L20" s="126">
        <v>7800</v>
      </c>
      <c r="M20" s="126">
        <v>183</v>
      </c>
      <c r="N20" s="126">
        <v>0</v>
      </c>
      <c r="O20" s="126">
        <v>223</v>
      </c>
    </row>
    <row r="21" spans="1:15" ht="12.75">
      <c r="A21" s="72" t="s">
        <v>107</v>
      </c>
      <c r="B21" s="93">
        <v>5110</v>
      </c>
      <c r="C21" s="126">
        <v>7084</v>
      </c>
      <c r="D21" s="126">
        <v>5149</v>
      </c>
      <c r="E21" s="126">
        <v>361</v>
      </c>
      <c r="F21" s="126">
        <v>44</v>
      </c>
      <c r="G21" s="126">
        <v>1530</v>
      </c>
      <c r="I21" s="72" t="s">
        <v>122</v>
      </c>
      <c r="J21" s="93">
        <v>5291</v>
      </c>
      <c r="K21" s="126">
        <v>14</v>
      </c>
      <c r="L21" s="126">
        <v>14</v>
      </c>
      <c r="M21" s="126">
        <v>0</v>
      </c>
      <c r="N21" s="126">
        <v>0</v>
      </c>
      <c r="O21" s="126">
        <v>0</v>
      </c>
    </row>
    <row r="22" spans="1:15" ht="12.75">
      <c r="A22" s="72" t="s">
        <v>122</v>
      </c>
      <c r="B22" s="93">
        <v>5111</v>
      </c>
      <c r="C22" s="126">
        <v>2599</v>
      </c>
      <c r="D22" s="126">
        <v>2212</v>
      </c>
      <c r="E22" s="126">
        <v>111</v>
      </c>
      <c r="F22" s="126">
        <v>16</v>
      </c>
      <c r="G22" s="126">
        <v>260</v>
      </c>
      <c r="I22" s="72" t="s">
        <v>82</v>
      </c>
      <c r="J22" s="93">
        <v>5300</v>
      </c>
      <c r="K22" s="111"/>
      <c r="L22" s="111"/>
      <c r="M22" s="111"/>
      <c r="N22" s="111"/>
      <c r="O22" s="111"/>
    </row>
    <row r="23" spans="1:15" ht="12.75">
      <c r="A23" s="72" t="s">
        <v>120</v>
      </c>
      <c r="B23" s="93">
        <v>5115</v>
      </c>
      <c r="C23" s="111"/>
      <c r="D23" s="111"/>
      <c r="E23" s="111"/>
      <c r="F23" s="111"/>
      <c r="G23" s="111"/>
      <c r="I23" s="96" t="s">
        <v>24</v>
      </c>
      <c r="J23" s="93">
        <v>5310</v>
      </c>
      <c r="K23" s="126">
        <v>27</v>
      </c>
      <c r="L23" s="126">
        <v>24</v>
      </c>
      <c r="M23" s="126">
        <v>0</v>
      </c>
      <c r="N23" s="126">
        <v>0</v>
      </c>
      <c r="O23" s="126">
        <v>3</v>
      </c>
    </row>
    <row r="24" spans="1:15" ht="33" customHeight="1">
      <c r="A24" s="72" t="s">
        <v>83</v>
      </c>
      <c r="B24" s="93">
        <v>5120</v>
      </c>
      <c r="C24" s="126">
        <v>2058</v>
      </c>
      <c r="D24" s="126">
        <v>1110</v>
      </c>
      <c r="E24" s="126">
        <v>624</v>
      </c>
      <c r="F24" s="126">
        <v>22</v>
      </c>
      <c r="G24" s="126">
        <v>302</v>
      </c>
      <c r="I24" s="72" t="s">
        <v>64</v>
      </c>
      <c r="J24" s="93">
        <v>5320</v>
      </c>
      <c r="K24" s="126">
        <v>27</v>
      </c>
      <c r="L24" s="126">
        <v>24</v>
      </c>
      <c r="M24" s="126">
        <v>0</v>
      </c>
      <c r="N24" s="126">
        <v>0</v>
      </c>
      <c r="O24" s="126">
        <v>3</v>
      </c>
    </row>
    <row r="25" spans="1:15" ht="22.5">
      <c r="A25" s="72" t="s">
        <v>81</v>
      </c>
      <c r="B25" s="93">
        <v>5130</v>
      </c>
      <c r="C25" s="126">
        <v>2058</v>
      </c>
      <c r="D25" s="126">
        <v>1110</v>
      </c>
      <c r="E25" s="126">
        <v>624</v>
      </c>
      <c r="F25" s="126">
        <v>22</v>
      </c>
      <c r="G25" s="126">
        <v>302</v>
      </c>
      <c r="I25" s="72" t="s">
        <v>65</v>
      </c>
      <c r="J25" s="93">
        <v>5330</v>
      </c>
      <c r="K25" s="111"/>
      <c r="L25" s="111"/>
      <c r="M25" s="111"/>
      <c r="N25" s="111"/>
      <c r="O25" s="111"/>
    </row>
    <row r="26" spans="1:15" ht="21.75">
      <c r="A26" s="72" t="s">
        <v>122</v>
      </c>
      <c r="B26" s="93">
        <v>5131</v>
      </c>
      <c r="C26" s="111"/>
      <c r="D26" s="111"/>
      <c r="E26" s="111"/>
      <c r="F26" s="111"/>
      <c r="G26" s="111"/>
      <c r="I26" s="97" t="s">
        <v>130</v>
      </c>
      <c r="J26" s="93">
        <v>5335</v>
      </c>
      <c r="K26" s="126">
        <v>1626</v>
      </c>
      <c r="L26" s="126">
        <v>1604</v>
      </c>
      <c r="M26" s="126">
        <v>9</v>
      </c>
      <c r="N26" s="126">
        <v>0</v>
      </c>
      <c r="O26" s="126">
        <v>13</v>
      </c>
    </row>
    <row r="27" spans="1:15" ht="22.5">
      <c r="A27" s="72" t="s">
        <v>82</v>
      </c>
      <c r="B27" s="93">
        <v>5140</v>
      </c>
      <c r="C27" s="111"/>
      <c r="D27" s="111"/>
      <c r="E27" s="111"/>
      <c r="F27" s="111"/>
      <c r="G27" s="111"/>
      <c r="I27" s="98" t="s">
        <v>178</v>
      </c>
      <c r="J27" s="93">
        <v>5336</v>
      </c>
      <c r="K27" s="111"/>
      <c r="L27" s="111"/>
      <c r="M27" s="111"/>
      <c r="N27" s="111"/>
      <c r="O27" s="111"/>
    </row>
    <row r="28" spans="1:15" ht="22.5">
      <c r="A28" s="96" t="s">
        <v>24</v>
      </c>
      <c r="B28" s="93">
        <v>5150</v>
      </c>
      <c r="C28" s="126">
        <v>132</v>
      </c>
      <c r="D28" s="126">
        <v>115</v>
      </c>
      <c r="E28" s="126">
        <v>2</v>
      </c>
      <c r="F28" s="126">
        <v>1</v>
      </c>
      <c r="G28" s="126">
        <v>14</v>
      </c>
      <c r="I28" s="92" t="s">
        <v>131</v>
      </c>
      <c r="J28" s="93">
        <v>5337</v>
      </c>
      <c r="K28" s="126">
        <v>15</v>
      </c>
      <c r="L28" s="126">
        <v>15</v>
      </c>
      <c r="M28" s="126">
        <v>0</v>
      </c>
      <c r="N28" s="126">
        <v>0</v>
      </c>
      <c r="O28" s="126">
        <v>0</v>
      </c>
    </row>
    <row r="29" spans="1:15" ht="22.5">
      <c r="A29" s="72" t="s">
        <v>64</v>
      </c>
      <c r="B29" s="93">
        <v>5160</v>
      </c>
      <c r="C29" s="126">
        <v>132</v>
      </c>
      <c r="D29" s="126">
        <v>115</v>
      </c>
      <c r="E29" s="126">
        <v>2</v>
      </c>
      <c r="F29" s="126">
        <v>1</v>
      </c>
      <c r="G29" s="126">
        <v>14</v>
      </c>
      <c r="I29" s="92" t="s">
        <v>125</v>
      </c>
      <c r="J29" s="93">
        <v>5338</v>
      </c>
      <c r="K29" s="126">
        <v>3</v>
      </c>
      <c r="L29" s="126">
        <v>3</v>
      </c>
      <c r="M29" s="126">
        <v>0</v>
      </c>
      <c r="N29" s="126">
        <v>0</v>
      </c>
      <c r="O29" s="126">
        <v>0</v>
      </c>
    </row>
    <row r="30" spans="1:15" ht="24" customHeight="1">
      <c r="A30" s="72" t="s">
        <v>65</v>
      </c>
      <c r="B30" s="93">
        <v>5170</v>
      </c>
      <c r="C30" s="111"/>
      <c r="D30" s="111"/>
      <c r="E30" s="111"/>
      <c r="F30" s="111"/>
      <c r="G30" s="111"/>
      <c r="I30" s="72" t="s">
        <v>124</v>
      </c>
      <c r="J30" s="93">
        <v>5340</v>
      </c>
      <c r="K30" s="111"/>
      <c r="L30" s="111"/>
      <c r="M30" s="111"/>
      <c r="N30" s="111"/>
      <c r="O30" s="111"/>
    </row>
    <row r="31" spans="1:15" ht="21.75">
      <c r="A31" s="97" t="s">
        <v>130</v>
      </c>
      <c r="B31" s="93">
        <v>5175</v>
      </c>
      <c r="C31" s="126">
        <v>741</v>
      </c>
      <c r="D31" s="126">
        <v>631</v>
      </c>
      <c r="E31" s="126">
        <v>16</v>
      </c>
      <c r="F31" s="126">
        <v>2</v>
      </c>
      <c r="G31" s="126">
        <v>92</v>
      </c>
      <c r="I31" s="72" t="s">
        <v>111</v>
      </c>
      <c r="J31" s="93">
        <v>5350</v>
      </c>
      <c r="K31" s="126">
        <v>1608</v>
      </c>
      <c r="L31" s="126">
        <v>1586</v>
      </c>
      <c r="M31" s="126">
        <v>9</v>
      </c>
      <c r="N31" s="126">
        <v>0</v>
      </c>
      <c r="O31" s="126">
        <v>13</v>
      </c>
    </row>
    <row r="32" spans="1:15" ht="22.5">
      <c r="A32" s="98" t="s">
        <v>177</v>
      </c>
      <c r="B32" s="93">
        <v>5176</v>
      </c>
      <c r="C32" s="111"/>
      <c r="D32" s="111"/>
      <c r="E32" s="111"/>
      <c r="F32" s="111"/>
      <c r="G32" s="111"/>
      <c r="I32" s="72" t="s">
        <v>63</v>
      </c>
      <c r="J32" s="93">
        <v>5420</v>
      </c>
      <c r="K32" s="126">
        <v>673978</v>
      </c>
      <c r="L32" s="126">
        <v>557070</v>
      </c>
      <c r="M32" s="126">
        <v>30759</v>
      </c>
      <c r="N32" s="126">
        <v>2044</v>
      </c>
      <c r="O32" s="126">
        <v>84105</v>
      </c>
    </row>
    <row r="33" spans="1:15" ht="22.5">
      <c r="A33" s="92" t="s">
        <v>131</v>
      </c>
      <c r="B33" s="93">
        <v>5177</v>
      </c>
      <c r="C33" s="111"/>
      <c r="D33" s="111"/>
      <c r="E33" s="111"/>
      <c r="F33" s="111"/>
      <c r="G33" s="111"/>
      <c r="I33" s="90" t="s">
        <v>51</v>
      </c>
      <c r="J33" s="106"/>
      <c r="K33" s="116"/>
      <c r="L33" s="117" t="s">
        <v>8</v>
      </c>
      <c r="M33" s="118"/>
      <c r="N33" s="118"/>
      <c r="O33" s="118"/>
    </row>
    <row r="34" spans="1:15" ht="22.5">
      <c r="A34" s="92" t="s">
        <v>125</v>
      </c>
      <c r="B34" s="93">
        <v>5178</v>
      </c>
      <c r="C34" s="126">
        <v>2</v>
      </c>
      <c r="D34" s="126">
        <v>2</v>
      </c>
      <c r="E34" s="126">
        <v>0</v>
      </c>
      <c r="F34" s="126">
        <v>0</v>
      </c>
      <c r="G34" s="126">
        <v>0</v>
      </c>
      <c r="I34" s="72" t="s">
        <v>26</v>
      </c>
      <c r="J34" s="77">
        <v>5600</v>
      </c>
      <c r="K34" s="126">
        <v>23311</v>
      </c>
      <c r="L34" s="113" t="s">
        <v>113</v>
      </c>
      <c r="M34" s="117" t="s">
        <v>113</v>
      </c>
      <c r="N34" s="117" t="s">
        <v>113</v>
      </c>
      <c r="O34" s="117" t="s">
        <v>113</v>
      </c>
    </row>
    <row r="35" spans="1:15" ht="45">
      <c r="A35" s="96" t="s">
        <v>124</v>
      </c>
      <c r="B35" s="93">
        <v>5180</v>
      </c>
      <c r="C35" s="111"/>
      <c r="D35" s="111"/>
      <c r="E35" s="111"/>
      <c r="F35" s="111"/>
      <c r="G35" s="111"/>
      <c r="I35" s="100" t="s">
        <v>80</v>
      </c>
      <c r="J35" s="77">
        <v>5610</v>
      </c>
      <c r="K35" s="126">
        <v>69749</v>
      </c>
      <c r="L35" s="117" t="s">
        <v>113</v>
      </c>
      <c r="M35" s="119" t="s">
        <v>113</v>
      </c>
      <c r="N35" s="119" t="s">
        <v>113</v>
      </c>
      <c r="O35" s="119" t="s">
        <v>113</v>
      </c>
    </row>
    <row r="36" spans="1:7" ht="12.75">
      <c r="A36" s="96" t="s">
        <v>111</v>
      </c>
      <c r="B36" s="93">
        <v>5190</v>
      </c>
      <c r="C36" s="126">
        <v>739</v>
      </c>
      <c r="D36" s="126">
        <v>629</v>
      </c>
      <c r="E36" s="126">
        <v>16</v>
      </c>
      <c r="F36" s="126">
        <v>2</v>
      </c>
      <c r="G36" s="126">
        <v>92</v>
      </c>
    </row>
    <row r="54" ht="22.5" customHeight="1"/>
    <row r="63" spans="8:12" s="24" customFormat="1" ht="12.75">
      <c r="H63" s="23"/>
      <c r="I63" s="23"/>
      <c r="J63" s="23"/>
      <c r="K63" s="23"/>
      <c r="L63" s="23"/>
    </row>
  </sheetData>
  <sheetProtection password="CE28" sheet="1" objects="1" scenarios="1"/>
  <mergeCells count="11">
    <mergeCell ref="L5:O5"/>
    <mergeCell ref="A5:A6"/>
    <mergeCell ref="B5:B6"/>
    <mergeCell ref="D5:G5"/>
    <mergeCell ref="C5:C6"/>
    <mergeCell ref="A1:L1"/>
    <mergeCell ref="A2:L2"/>
    <mergeCell ref="A3:L3"/>
    <mergeCell ref="I5:I6"/>
    <mergeCell ref="J5:J6"/>
    <mergeCell ref="K5:K6"/>
  </mergeCells>
  <printOptions horizontalCentered="1"/>
  <pageMargins left="0.3937007874015748" right="0" top="0" bottom="0" header="0" footer="0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65"/>
  <sheetViews>
    <sheetView showGridLines="0" showRowColHeaders="0" zoomScaleSheetLayoutView="70" zoomScalePageLayoutView="0" workbookViewId="0" topLeftCell="F3">
      <pane ySplit="5" topLeftCell="A26" activePane="bottomLeft" state="frozen"/>
      <selection pane="topLeft" activeCell="B3" sqref="B3"/>
      <selection pane="bottomLeft" activeCell="H36" sqref="H36"/>
    </sheetView>
  </sheetViews>
  <sheetFormatPr defaultColWidth="8.875" defaultRowHeight="12.75"/>
  <cols>
    <col min="1" max="1" width="49.75390625" style="4" customWidth="1"/>
    <col min="2" max="2" width="5.25390625" style="4" customWidth="1"/>
    <col min="3" max="5" width="15.75390625" style="4" customWidth="1"/>
    <col min="6" max="6" width="2.75390625" style="4" customWidth="1"/>
    <col min="7" max="7" width="49.75390625" style="4" customWidth="1"/>
    <col min="8" max="8" width="5.25390625" style="4" customWidth="1"/>
    <col min="9" max="11" width="15.75390625" style="4" customWidth="1"/>
    <col min="12" max="16384" width="8.875" style="4" customWidth="1"/>
  </cols>
  <sheetData>
    <row r="1" spans="1:11" ht="15.75">
      <c r="A1" s="199" t="s">
        <v>43</v>
      </c>
      <c r="B1" s="199"/>
      <c r="C1" s="199"/>
      <c r="D1" s="199"/>
      <c r="E1" s="199"/>
      <c r="F1" s="199"/>
      <c r="G1" s="199"/>
      <c r="H1" s="199"/>
      <c r="I1" s="199"/>
      <c r="K1" s="104" t="s">
        <v>69</v>
      </c>
    </row>
    <row r="2" spans="1:11" ht="18.75" customHeight="1">
      <c r="A2" s="201" t="str">
        <f>'тит.лист'!B15</f>
        <v>по состоянию на 01.01.2010 года</v>
      </c>
      <c r="B2" s="201"/>
      <c r="C2" s="201"/>
      <c r="D2" s="201"/>
      <c r="E2" s="201"/>
      <c r="F2" s="201"/>
      <c r="G2" s="201"/>
      <c r="H2" s="201"/>
      <c r="I2" s="201"/>
      <c r="K2" s="104" t="s">
        <v>183</v>
      </c>
    </row>
    <row r="3" spans="1:9" ht="31.5" customHeight="1">
      <c r="A3" s="213" t="s">
        <v>110</v>
      </c>
      <c r="B3" s="213"/>
      <c r="C3" s="213"/>
      <c r="D3" s="213"/>
      <c r="E3" s="213"/>
      <c r="F3" s="213"/>
      <c r="G3" s="213"/>
      <c r="H3" s="213"/>
      <c r="I3" s="213"/>
    </row>
    <row r="4" spans="1:11" ht="12.75" customHeight="1">
      <c r="A4" s="12"/>
      <c r="B4" s="13"/>
      <c r="C4" s="13"/>
      <c r="D4" s="13"/>
      <c r="E4" s="13" t="s">
        <v>0</v>
      </c>
      <c r="G4" s="12"/>
      <c r="H4" s="13"/>
      <c r="I4" s="13"/>
      <c r="J4" s="13"/>
      <c r="K4" s="13" t="s">
        <v>0</v>
      </c>
    </row>
    <row r="5" spans="1:11" ht="12.75">
      <c r="A5" s="187"/>
      <c r="B5" s="184" t="s">
        <v>9</v>
      </c>
      <c r="C5" s="184" t="s">
        <v>44</v>
      </c>
      <c r="D5" s="184" t="s">
        <v>7</v>
      </c>
      <c r="E5" s="184"/>
      <c r="G5" s="187"/>
      <c r="H5" s="184" t="s">
        <v>9</v>
      </c>
      <c r="I5" s="184" t="s">
        <v>44</v>
      </c>
      <c r="J5" s="184" t="s">
        <v>7</v>
      </c>
      <c r="K5" s="184"/>
    </row>
    <row r="6" spans="1:11" ht="90">
      <c r="A6" s="187"/>
      <c r="B6" s="184"/>
      <c r="C6" s="184"/>
      <c r="D6" s="63" t="s">
        <v>37</v>
      </c>
      <c r="E6" s="63" t="s">
        <v>38</v>
      </c>
      <c r="G6" s="187"/>
      <c r="H6" s="184"/>
      <c r="I6" s="184"/>
      <c r="J6" s="63" t="s">
        <v>37</v>
      </c>
      <c r="K6" s="63" t="s">
        <v>38</v>
      </c>
    </row>
    <row r="7" spans="1:11" s="9" customFormat="1" ht="12.75">
      <c r="A7" s="66" t="s">
        <v>5</v>
      </c>
      <c r="B7" s="66" t="s">
        <v>6</v>
      </c>
      <c r="C7" s="66" t="s">
        <v>45</v>
      </c>
      <c r="D7" s="66">
        <v>2</v>
      </c>
      <c r="E7" s="66">
        <v>3</v>
      </c>
      <c r="G7" s="66" t="s">
        <v>5</v>
      </c>
      <c r="H7" s="66" t="s">
        <v>6</v>
      </c>
      <c r="I7" s="66" t="s">
        <v>45</v>
      </c>
      <c r="J7" s="66">
        <v>2</v>
      </c>
      <c r="K7" s="66">
        <v>3</v>
      </c>
    </row>
    <row r="8" spans="1:11" ht="22.5">
      <c r="A8" s="92" t="s">
        <v>180</v>
      </c>
      <c r="B8" s="93">
        <v>6010</v>
      </c>
      <c r="C8" s="126">
        <v>638540</v>
      </c>
      <c r="D8" s="126">
        <v>553459</v>
      </c>
      <c r="E8" s="126">
        <v>85081</v>
      </c>
      <c r="G8" s="92" t="s">
        <v>140</v>
      </c>
      <c r="H8" s="93">
        <v>6190</v>
      </c>
      <c r="I8" s="126">
        <v>194796</v>
      </c>
      <c r="J8" s="126">
        <v>170867</v>
      </c>
      <c r="K8" s="126">
        <v>23929</v>
      </c>
    </row>
    <row r="9" spans="1:11" ht="12.75">
      <c r="A9" s="94" t="s">
        <v>117</v>
      </c>
      <c r="B9" s="93">
        <v>6015</v>
      </c>
      <c r="C9" s="126">
        <v>368300</v>
      </c>
      <c r="D9" s="126">
        <v>315339</v>
      </c>
      <c r="E9" s="126">
        <v>52961</v>
      </c>
      <c r="G9" s="94" t="s">
        <v>118</v>
      </c>
      <c r="H9" s="93">
        <v>6195</v>
      </c>
      <c r="I9" s="126">
        <v>18000</v>
      </c>
      <c r="J9" s="126">
        <v>16204</v>
      </c>
      <c r="K9" s="126">
        <v>1796</v>
      </c>
    </row>
    <row r="10" spans="1:11" ht="22.5">
      <c r="A10" s="95" t="s">
        <v>171</v>
      </c>
      <c r="B10" s="93">
        <v>6020</v>
      </c>
      <c r="C10" s="126">
        <v>282120</v>
      </c>
      <c r="D10" s="126">
        <v>239120</v>
      </c>
      <c r="E10" s="126">
        <v>43000</v>
      </c>
      <c r="G10" s="72" t="s">
        <v>141</v>
      </c>
      <c r="H10" s="93">
        <v>6200</v>
      </c>
      <c r="I10" s="111"/>
      <c r="J10" s="111"/>
      <c r="K10" s="111"/>
    </row>
    <row r="11" spans="1:11" ht="22.5">
      <c r="A11" s="94" t="s">
        <v>121</v>
      </c>
      <c r="B11" s="93">
        <v>6025</v>
      </c>
      <c r="C11" s="126">
        <v>15386</v>
      </c>
      <c r="D11" s="126">
        <v>13231</v>
      </c>
      <c r="E11" s="126">
        <v>2155</v>
      </c>
      <c r="G11" s="72" t="s">
        <v>86</v>
      </c>
      <c r="H11" s="93">
        <v>6210</v>
      </c>
      <c r="I11" s="126">
        <v>18000</v>
      </c>
      <c r="J11" s="126">
        <v>16204</v>
      </c>
      <c r="K11" s="126">
        <v>1796</v>
      </c>
    </row>
    <row r="12" spans="1:11" ht="22.5">
      <c r="A12" s="92" t="s">
        <v>46</v>
      </c>
      <c r="B12" s="93">
        <v>6030</v>
      </c>
      <c r="C12" s="126">
        <v>87486</v>
      </c>
      <c r="D12" s="126">
        <v>77157</v>
      </c>
      <c r="E12" s="126">
        <v>10329</v>
      </c>
      <c r="G12" s="72" t="s">
        <v>104</v>
      </c>
      <c r="H12" s="93">
        <v>6220</v>
      </c>
      <c r="I12" s="126">
        <v>1059</v>
      </c>
      <c r="J12" s="126">
        <v>998</v>
      </c>
      <c r="K12" s="126">
        <v>61</v>
      </c>
    </row>
    <row r="13" spans="1:11" ht="22.5">
      <c r="A13" s="92" t="s">
        <v>47</v>
      </c>
      <c r="B13" s="93">
        <v>6040</v>
      </c>
      <c r="C13" s="126">
        <v>63427</v>
      </c>
      <c r="D13" s="126">
        <v>56165</v>
      </c>
      <c r="E13" s="126">
        <v>7262</v>
      </c>
      <c r="G13" s="72" t="s">
        <v>105</v>
      </c>
      <c r="H13" s="93">
        <v>6230</v>
      </c>
      <c r="I13" s="111"/>
      <c r="J13" s="111"/>
      <c r="K13" s="111"/>
    </row>
    <row r="14" spans="1:11" ht="12.75">
      <c r="A14" s="94" t="s">
        <v>118</v>
      </c>
      <c r="B14" s="93">
        <v>6045</v>
      </c>
      <c r="C14" s="126">
        <v>86180</v>
      </c>
      <c r="D14" s="126">
        <v>76219</v>
      </c>
      <c r="E14" s="126">
        <v>9961</v>
      </c>
      <c r="G14" s="72" t="s">
        <v>106</v>
      </c>
      <c r="H14" s="93">
        <v>6240</v>
      </c>
      <c r="I14" s="126">
        <v>4687</v>
      </c>
      <c r="J14" s="126">
        <v>4348</v>
      </c>
      <c r="K14" s="126">
        <v>339</v>
      </c>
    </row>
    <row r="15" spans="1:12" ht="12.75">
      <c r="A15" s="72" t="s">
        <v>138</v>
      </c>
      <c r="B15" s="93">
        <v>6050</v>
      </c>
      <c r="C15" s="111"/>
      <c r="D15" s="111"/>
      <c r="E15" s="111"/>
      <c r="G15" s="72" t="s">
        <v>107</v>
      </c>
      <c r="H15" s="93">
        <v>6250</v>
      </c>
      <c r="I15" s="126">
        <v>12254</v>
      </c>
      <c r="J15" s="126">
        <v>10858</v>
      </c>
      <c r="K15" s="126">
        <v>1396</v>
      </c>
      <c r="L15" s="1"/>
    </row>
    <row r="16" spans="1:12" ht="22.5">
      <c r="A16" s="72" t="s">
        <v>86</v>
      </c>
      <c r="B16" s="93">
        <v>6060</v>
      </c>
      <c r="C16" s="126">
        <v>86180</v>
      </c>
      <c r="D16" s="126">
        <v>76219</v>
      </c>
      <c r="E16" s="126">
        <v>9961</v>
      </c>
      <c r="G16" s="72" t="s">
        <v>122</v>
      </c>
      <c r="H16" s="93">
        <v>6251</v>
      </c>
      <c r="I16" s="126">
        <v>445</v>
      </c>
      <c r="J16" s="126">
        <v>385</v>
      </c>
      <c r="K16" s="126">
        <v>60</v>
      </c>
      <c r="L16" s="1"/>
    </row>
    <row r="17" spans="1:12" ht="12.75">
      <c r="A17" s="72" t="s">
        <v>104</v>
      </c>
      <c r="B17" s="93">
        <v>6070</v>
      </c>
      <c r="C17" s="126">
        <v>4169</v>
      </c>
      <c r="D17" s="126">
        <v>3727</v>
      </c>
      <c r="E17" s="126">
        <v>442</v>
      </c>
      <c r="G17" s="72" t="s">
        <v>120</v>
      </c>
      <c r="H17" s="93">
        <v>6255</v>
      </c>
      <c r="I17" s="111"/>
      <c r="J17" s="111"/>
      <c r="K17" s="111"/>
      <c r="L17" s="1"/>
    </row>
    <row r="18" spans="1:12" ht="33.75">
      <c r="A18" s="72" t="s">
        <v>105</v>
      </c>
      <c r="B18" s="93">
        <v>6080</v>
      </c>
      <c r="C18" s="111"/>
      <c r="D18" s="111"/>
      <c r="E18" s="111"/>
      <c r="G18" s="72" t="s">
        <v>83</v>
      </c>
      <c r="H18" s="93">
        <v>6260</v>
      </c>
      <c r="I18" s="111"/>
      <c r="J18" s="111"/>
      <c r="K18" s="111"/>
      <c r="L18" s="1"/>
    </row>
    <row r="19" spans="1:12" ht="12.75">
      <c r="A19" s="72" t="s">
        <v>106</v>
      </c>
      <c r="B19" s="93">
        <v>6090</v>
      </c>
      <c r="C19" s="126">
        <v>20726</v>
      </c>
      <c r="D19" s="126">
        <v>19271</v>
      </c>
      <c r="E19" s="126">
        <v>1455</v>
      </c>
      <c r="G19" s="72" t="s">
        <v>81</v>
      </c>
      <c r="H19" s="93">
        <v>6270</v>
      </c>
      <c r="I19" s="111"/>
      <c r="J19" s="111"/>
      <c r="K19" s="111"/>
      <c r="L19" s="1"/>
    </row>
    <row r="20" spans="1:11" ht="12.75">
      <c r="A20" s="72" t="s">
        <v>107</v>
      </c>
      <c r="B20" s="93">
        <v>6100</v>
      </c>
      <c r="C20" s="126">
        <v>61285</v>
      </c>
      <c r="D20" s="126">
        <v>53221</v>
      </c>
      <c r="E20" s="126">
        <v>8064</v>
      </c>
      <c r="G20" s="72" t="s">
        <v>122</v>
      </c>
      <c r="H20" s="93">
        <v>6271</v>
      </c>
      <c r="I20" s="111"/>
      <c r="J20" s="111"/>
      <c r="K20" s="111"/>
    </row>
    <row r="21" spans="1:11" ht="12.75">
      <c r="A21" s="72" t="s">
        <v>122</v>
      </c>
      <c r="B21" s="93">
        <v>6101</v>
      </c>
      <c r="C21" s="126">
        <v>641</v>
      </c>
      <c r="D21" s="126">
        <v>538</v>
      </c>
      <c r="E21" s="126">
        <v>103</v>
      </c>
      <c r="G21" s="72" t="s">
        <v>82</v>
      </c>
      <c r="H21" s="93">
        <v>6280</v>
      </c>
      <c r="I21" s="111"/>
      <c r="J21" s="111"/>
      <c r="K21" s="111"/>
    </row>
    <row r="22" spans="1:11" ht="12.75">
      <c r="A22" s="72" t="s">
        <v>120</v>
      </c>
      <c r="B22" s="93">
        <v>6105</v>
      </c>
      <c r="C22" s="111"/>
      <c r="D22" s="111"/>
      <c r="E22" s="111"/>
      <c r="G22" s="96" t="s">
        <v>24</v>
      </c>
      <c r="H22" s="93">
        <v>6290</v>
      </c>
      <c r="I22" s="111"/>
      <c r="J22" s="111"/>
      <c r="K22" s="111"/>
    </row>
    <row r="23" spans="1:11" ht="33.75">
      <c r="A23" s="72" t="s">
        <v>83</v>
      </c>
      <c r="B23" s="93">
        <v>6110</v>
      </c>
      <c r="C23" s="111"/>
      <c r="D23" s="111"/>
      <c r="E23" s="111"/>
      <c r="G23" s="72" t="s">
        <v>64</v>
      </c>
      <c r="H23" s="93">
        <v>6300</v>
      </c>
      <c r="I23" s="111"/>
      <c r="J23" s="111"/>
      <c r="K23" s="111"/>
    </row>
    <row r="24" spans="1:11" ht="22.5">
      <c r="A24" s="72" t="s">
        <v>81</v>
      </c>
      <c r="B24" s="93">
        <v>6120</v>
      </c>
      <c r="C24" s="111"/>
      <c r="D24" s="111"/>
      <c r="E24" s="111"/>
      <c r="G24" s="72" t="s">
        <v>65</v>
      </c>
      <c r="H24" s="93">
        <v>6310</v>
      </c>
      <c r="I24" s="111"/>
      <c r="J24" s="111"/>
      <c r="K24" s="111"/>
    </row>
    <row r="25" spans="1:11" ht="21.75">
      <c r="A25" s="72" t="s">
        <v>122</v>
      </c>
      <c r="B25" s="93">
        <v>6121</v>
      </c>
      <c r="C25" s="111"/>
      <c r="D25" s="111"/>
      <c r="E25" s="111"/>
      <c r="G25" s="97" t="s">
        <v>130</v>
      </c>
      <c r="H25" s="93">
        <v>6315</v>
      </c>
      <c r="I25" s="126">
        <v>82665</v>
      </c>
      <c r="J25" s="126">
        <v>72211</v>
      </c>
      <c r="K25" s="126">
        <v>10454</v>
      </c>
    </row>
    <row r="26" spans="1:11" ht="22.5">
      <c r="A26" s="72" t="s">
        <v>82</v>
      </c>
      <c r="B26" s="93">
        <v>6130</v>
      </c>
      <c r="C26" s="111"/>
      <c r="D26" s="111"/>
      <c r="E26" s="111"/>
      <c r="G26" s="98" t="s">
        <v>182</v>
      </c>
      <c r="H26" s="93">
        <v>6316</v>
      </c>
      <c r="I26" s="111"/>
      <c r="J26" s="111"/>
      <c r="K26" s="111"/>
    </row>
    <row r="27" spans="1:11" ht="13.5" customHeight="1">
      <c r="A27" s="96" t="s">
        <v>24</v>
      </c>
      <c r="B27" s="93">
        <v>6140</v>
      </c>
      <c r="C27" s="111"/>
      <c r="D27" s="111"/>
      <c r="E27" s="111"/>
      <c r="G27" s="92" t="s">
        <v>131</v>
      </c>
      <c r="H27" s="93">
        <v>6317</v>
      </c>
      <c r="I27" s="111"/>
      <c r="J27" s="111"/>
      <c r="K27" s="111"/>
    </row>
    <row r="28" spans="1:11" ht="22.5">
      <c r="A28" s="72" t="s">
        <v>64</v>
      </c>
      <c r="B28" s="93">
        <v>6150</v>
      </c>
      <c r="C28" s="111"/>
      <c r="D28" s="111"/>
      <c r="E28" s="111"/>
      <c r="G28" s="92" t="s">
        <v>125</v>
      </c>
      <c r="H28" s="93">
        <v>6318</v>
      </c>
      <c r="I28" s="126">
        <v>15</v>
      </c>
      <c r="J28" s="126">
        <v>12</v>
      </c>
      <c r="K28" s="126">
        <v>3</v>
      </c>
    </row>
    <row r="29" spans="1:11" ht="22.5">
      <c r="A29" s="72" t="s">
        <v>65</v>
      </c>
      <c r="B29" s="93">
        <v>6160</v>
      </c>
      <c r="C29" s="111"/>
      <c r="D29" s="111"/>
      <c r="E29" s="111"/>
      <c r="G29" s="72" t="s">
        <v>124</v>
      </c>
      <c r="H29" s="93">
        <v>6320</v>
      </c>
      <c r="I29" s="126">
        <v>34</v>
      </c>
      <c r="J29" s="126">
        <v>31</v>
      </c>
      <c r="K29" s="126">
        <v>3</v>
      </c>
    </row>
    <row r="30" spans="1:11" ht="21.75">
      <c r="A30" s="97" t="s">
        <v>130</v>
      </c>
      <c r="B30" s="93">
        <v>6165</v>
      </c>
      <c r="C30" s="126">
        <v>270240</v>
      </c>
      <c r="D30" s="126">
        <v>238120</v>
      </c>
      <c r="E30" s="126">
        <v>32120</v>
      </c>
      <c r="G30" s="72" t="s">
        <v>111</v>
      </c>
      <c r="H30" s="93">
        <v>6330</v>
      </c>
      <c r="I30" s="126">
        <v>82616</v>
      </c>
      <c r="J30" s="126">
        <v>72168</v>
      </c>
      <c r="K30" s="126">
        <v>10448</v>
      </c>
    </row>
    <row r="31" spans="1:11" ht="22.5">
      <c r="A31" s="98" t="s">
        <v>181</v>
      </c>
      <c r="B31" s="93">
        <v>6166</v>
      </c>
      <c r="C31" s="111"/>
      <c r="D31" s="111"/>
      <c r="E31" s="111"/>
      <c r="G31" s="72" t="s">
        <v>63</v>
      </c>
      <c r="H31" s="93">
        <v>6400</v>
      </c>
      <c r="I31" s="111"/>
      <c r="J31" s="111"/>
      <c r="K31" s="111"/>
    </row>
    <row r="32" spans="1:11" ht="22.5">
      <c r="A32" s="92" t="s">
        <v>131</v>
      </c>
      <c r="B32" s="93">
        <v>6167</v>
      </c>
      <c r="C32" s="111"/>
      <c r="D32" s="111"/>
      <c r="E32" s="111"/>
      <c r="G32" s="1" t="s">
        <v>214</v>
      </c>
      <c r="H32" s="1"/>
      <c r="I32" s="16"/>
      <c r="J32" s="16"/>
      <c r="K32" s="14"/>
    </row>
    <row r="33" spans="1:11" ht="12.75">
      <c r="A33" s="92" t="s">
        <v>125</v>
      </c>
      <c r="B33" s="93">
        <v>6168</v>
      </c>
      <c r="C33" s="126">
        <v>22</v>
      </c>
      <c r="D33" s="126">
        <v>17</v>
      </c>
      <c r="E33" s="126">
        <v>5</v>
      </c>
      <c r="G33" s="16"/>
      <c r="H33" s="1"/>
      <c r="I33" s="16"/>
      <c r="J33" s="16"/>
      <c r="K33" s="103"/>
    </row>
    <row r="34" spans="1:11" ht="24.75" customHeight="1">
      <c r="A34" s="96" t="s">
        <v>124</v>
      </c>
      <c r="B34" s="93">
        <v>6170</v>
      </c>
      <c r="C34" s="126">
        <v>140</v>
      </c>
      <c r="D34" s="126">
        <v>128</v>
      </c>
      <c r="E34" s="126">
        <v>12</v>
      </c>
      <c r="G34" s="129" t="s">
        <v>215</v>
      </c>
      <c r="H34" s="1"/>
      <c r="I34" s="1"/>
      <c r="J34" s="1"/>
      <c r="K34" s="108"/>
    </row>
    <row r="35" spans="1:11" ht="12.75">
      <c r="A35" s="96" t="s">
        <v>111</v>
      </c>
      <c r="B35" s="93">
        <v>6180</v>
      </c>
      <c r="C35" s="126">
        <v>270078</v>
      </c>
      <c r="D35" s="126">
        <v>237975</v>
      </c>
      <c r="E35" s="126">
        <v>32103</v>
      </c>
      <c r="G35" s="17"/>
      <c r="H35" s="1"/>
      <c r="I35" s="16"/>
      <c r="J35" s="16"/>
      <c r="K35" s="16"/>
    </row>
    <row r="36" spans="7:11" ht="12.75">
      <c r="G36" s="1"/>
      <c r="H36" s="1"/>
      <c r="I36" s="1"/>
      <c r="J36" s="1"/>
      <c r="K36" s="1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42" customHeight="1"/>
    <row r="47" ht="17.25" customHeight="1"/>
    <row r="48" ht="17.25" customHeight="1"/>
    <row r="49" ht="17.25" customHeight="1"/>
    <row r="50" ht="17.25" customHeight="1"/>
    <row r="51" ht="30.75" customHeight="1"/>
    <row r="52" ht="31.5" customHeight="1"/>
    <row r="53" ht="31.5" customHeight="1"/>
    <row r="54" ht="31.5" customHeight="1"/>
    <row r="55" ht="31.5" customHeight="1"/>
    <row r="56" ht="31.5" customHeight="1"/>
    <row r="57" ht="28.5" customHeight="1"/>
    <row r="58" ht="15.75" customHeight="1"/>
    <row r="61" spans="6:7" ht="12.75">
      <c r="F61" s="15"/>
      <c r="G61" s="15"/>
    </row>
    <row r="62" spans="6:40" ht="12.75">
      <c r="F62" s="16"/>
      <c r="G62" s="16"/>
      <c r="H62" s="16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6:40" ht="12.75">
      <c r="F63" s="16"/>
      <c r="G63" s="16"/>
      <c r="H63" s="16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6:8" ht="12.75"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</sheetData>
  <sheetProtection/>
  <mergeCells count="11">
    <mergeCell ref="I5:I6"/>
    <mergeCell ref="J5:K5"/>
    <mergeCell ref="B5:B6"/>
    <mergeCell ref="C5:C6"/>
    <mergeCell ref="D5:E5"/>
    <mergeCell ref="A5:A6"/>
    <mergeCell ref="A1:I1"/>
    <mergeCell ref="A2:I2"/>
    <mergeCell ref="A3:I3"/>
    <mergeCell ref="G5:G6"/>
    <mergeCell ref="H5:H6"/>
  </mergeCells>
  <printOptions horizontalCentered="1"/>
  <pageMargins left="0.3937007874015748" right="0" top="0" bottom="0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Сосновская Е.И.</cp:lastModifiedBy>
  <cp:lastPrinted>2009-11-18T07:57:51Z</cp:lastPrinted>
  <dcterms:created xsi:type="dcterms:W3CDTF">2002-12-09T13:40:28Z</dcterms:created>
  <dcterms:modified xsi:type="dcterms:W3CDTF">2017-12-13T13:01:43Z</dcterms:modified>
  <cp:category/>
  <cp:version/>
  <cp:contentType/>
  <cp:contentStatus/>
</cp:coreProperties>
</file>