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9915" activeTab="3"/>
  </bookViews>
  <sheets>
    <sheet name="свод" sheetId="1" r:id="rId1"/>
    <sheet name="1разд в разр ИФНС" sheetId="2" r:id="rId2"/>
    <sheet name="2разд в разр ИФНС" sheetId="3" r:id="rId3"/>
    <sheet name="3 разд в разр ИФНС" sheetId="4" r:id="rId4"/>
  </sheets>
  <definedNames>
    <definedName name="_xlnm.Print_Titles" localSheetId="3">'3 разд в разр ИФНС'!$A:$B</definedName>
    <definedName name="_xlnm.Print_Area" localSheetId="1">'1разд в разр ИФНС'!$A$17:$M$35</definedName>
    <definedName name="_xlnm.Print_Area" localSheetId="2">'2разд в разр ИФНС'!$A$17:$L$63</definedName>
    <definedName name="_xlnm.Print_Area" localSheetId="3">'3 разд в разр ИФНС'!$K$20:$P$61</definedName>
    <definedName name="_xlnm.Print_Area" localSheetId="0">'свод'!$A$45:$E$60</definedName>
  </definedNames>
  <calcPr fullCalcOnLoad="1"/>
</workbook>
</file>

<file path=xl/sharedStrings.xml><?xml version="1.0" encoding="utf-8"?>
<sst xmlns="http://schemas.openxmlformats.org/spreadsheetml/2006/main" count="465" uniqueCount="245">
  <si>
    <t xml:space="preserve">                               ОТЧЕТНОСТЬ ФЕДЕРАЛЬНОЙ НАЛОГОВОЙ СЛУЖБЫ</t>
  </si>
  <si>
    <t/>
  </si>
  <si>
    <t xml:space="preserve">                                                                       ОТЧЕТ</t>
  </si>
  <si>
    <t xml:space="preserve">                 О НАЛОГОВОЙ БАЗЕ И СТРУКТУРЕ НАЧИСЛЕНИЙ ПО МЕСТНЫМ НАЛОГАМ</t>
  </si>
  <si>
    <t xml:space="preserve">                                                                   за 2006 год</t>
  </si>
  <si>
    <t xml:space="preserve">                                                                                                              Форма No 5-МН</t>
  </si>
  <si>
    <t xml:space="preserve">                                                                                                              Утверждена приказом ФНС России</t>
  </si>
  <si>
    <t xml:space="preserve">                                                                                                               от 28.12.2006 № САЭ-3-10/903@</t>
  </si>
  <si>
    <t xml:space="preserve">ИФНС России по г.Алапаевску </t>
  </si>
  <si>
    <t xml:space="preserve">ИФНС России по г.Артемовскому </t>
  </si>
  <si>
    <t xml:space="preserve">ИФНС России по г.Асбесту </t>
  </si>
  <si>
    <t xml:space="preserve">ИФНС России по г.Березовскому </t>
  </si>
  <si>
    <t xml:space="preserve">ИФНС России по г.Верхняя Пышма </t>
  </si>
  <si>
    <t xml:space="preserve">МРИ ФНС России № 3 </t>
  </si>
  <si>
    <t xml:space="preserve">МРИ ФНС  России № 8 </t>
  </si>
  <si>
    <t xml:space="preserve">МРИ ФНС России № 22 </t>
  </si>
  <si>
    <t xml:space="preserve">МРИ ФНС России № 5 </t>
  </si>
  <si>
    <t xml:space="preserve">МРИ ФНС России № 20 </t>
  </si>
  <si>
    <t xml:space="preserve">МРИ ФНС России № 14 </t>
  </si>
  <si>
    <t xml:space="preserve">МРИ ФНС России № 2 </t>
  </si>
  <si>
    <t xml:space="preserve">МРИ ФНС России № 15 </t>
  </si>
  <si>
    <t xml:space="preserve">МРИ ФНС России № 17 </t>
  </si>
  <si>
    <t xml:space="preserve">МРИ ФНС России № 16 </t>
  </si>
  <si>
    <t xml:space="preserve">МРИ ФНС России № 10 </t>
  </si>
  <si>
    <t>ИФНС России по г.Полевскому</t>
  </si>
  <si>
    <t>ИФНС России по г.Ревде</t>
  </si>
  <si>
    <t xml:space="preserve">ИФНС России по г.Режу </t>
  </si>
  <si>
    <t xml:space="preserve">ИФНС России по г.Новоуральску </t>
  </si>
  <si>
    <t xml:space="preserve">ИФНС России по г.Лесному </t>
  </si>
  <si>
    <t xml:space="preserve">МРИ ФНС России № 21 </t>
  </si>
  <si>
    <t xml:space="preserve">МРИ ФНС России № 4 </t>
  </si>
  <si>
    <t xml:space="preserve">МРИ ФНС России № 19 </t>
  </si>
  <si>
    <t xml:space="preserve">МРИ ФНС России № 6 </t>
  </si>
  <si>
    <t xml:space="preserve">МРИ ФНС России № 18 </t>
  </si>
  <si>
    <t>МРИ ФНС России №12</t>
  </si>
  <si>
    <t xml:space="preserve">МРИ ФНС России № 7 </t>
  </si>
  <si>
    <t xml:space="preserve">ИФНС России по Сысертскому району </t>
  </si>
  <si>
    <t xml:space="preserve">МРИ ФНС России № 11 </t>
  </si>
  <si>
    <t xml:space="preserve">МРИ ФНС России № 9 </t>
  </si>
  <si>
    <t>Всего</t>
  </si>
  <si>
    <t>-</t>
  </si>
  <si>
    <t>код</t>
  </si>
  <si>
    <t>А</t>
  </si>
  <si>
    <t>Б</t>
  </si>
  <si>
    <t>6601</t>
  </si>
  <si>
    <t>6602</t>
  </si>
  <si>
    <t>6603</t>
  </si>
  <si>
    <t>6604</t>
  </si>
  <si>
    <t>6606</t>
  </si>
  <si>
    <t>6607</t>
  </si>
  <si>
    <t>6611</t>
  </si>
  <si>
    <t>6612</t>
  </si>
  <si>
    <t>6613</t>
  </si>
  <si>
    <t>6615</t>
  </si>
  <si>
    <t>6617</t>
  </si>
  <si>
    <t>6619</t>
  </si>
  <si>
    <t>6620</t>
  </si>
  <si>
    <t>6621</t>
  </si>
  <si>
    <t>6623</t>
  </si>
  <si>
    <t>6625</t>
  </si>
  <si>
    <t>6626</t>
  </si>
  <si>
    <t>6627</t>
  </si>
  <si>
    <t>6628</t>
  </si>
  <si>
    <t>6629</t>
  </si>
  <si>
    <t>6630</t>
  </si>
  <si>
    <t>6631</t>
  </si>
  <si>
    <t>6632</t>
  </si>
  <si>
    <t>6633</t>
  </si>
  <si>
    <t>6634</t>
  </si>
  <si>
    <t>6639</t>
  </si>
  <si>
    <t>6646</t>
  </si>
  <si>
    <t>6647</t>
  </si>
  <si>
    <t>6652</t>
  </si>
  <si>
    <t>6654</t>
  </si>
  <si>
    <t>6656</t>
  </si>
  <si>
    <t>6658</t>
  </si>
  <si>
    <t>6659</t>
  </si>
  <si>
    <t>6670</t>
  </si>
  <si>
    <t>6671</t>
  </si>
  <si>
    <t>6672</t>
  </si>
  <si>
    <t>6673</t>
  </si>
  <si>
    <t>6674</t>
  </si>
  <si>
    <t>[SUF]</t>
  </si>
  <si>
    <t>Кадастровая стоимость</t>
  </si>
  <si>
    <t>Налоговая база</t>
  </si>
  <si>
    <t xml:space="preserve">Сумма налога, подлежащая уплате в бюджет </t>
  </si>
  <si>
    <t>в том числе  объектов жилищного фонда</t>
  </si>
  <si>
    <t>-     в том числе  объектов жилищного фонда</t>
  </si>
  <si>
    <t xml:space="preserve"> в том числе объектов жилищного фонда</t>
  </si>
  <si>
    <t xml:space="preserve">Сумма налога, предъявленная к уплате - всего, </t>
  </si>
  <si>
    <t>в том числе  по объектам жилищного фонда</t>
  </si>
  <si>
    <t>1100</t>
  </si>
  <si>
    <t>1200</t>
  </si>
  <si>
    <t>1300</t>
  </si>
  <si>
    <t>1400</t>
  </si>
  <si>
    <t>1500</t>
  </si>
  <si>
    <t>1600</t>
  </si>
  <si>
    <t>1700</t>
  </si>
  <si>
    <t xml:space="preserve"> в т.ч.  собственников объектов жилищного фонда</t>
  </si>
  <si>
    <t>Контрольная сумма</t>
  </si>
  <si>
    <t xml:space="preserve">Количество налогоплательщиков, которым(и) начислен налог к уплате </t>
  </si>
  <si>
    <t>Количество земельных участков, учтенных в базе данных налоговых органов</t>
  </si>
  <si>
    <t>Количество долей в праве на земельные участки, учтенные в базе данных налоговых органов</t>
  </si>
  <si>
    <t>Количество долей в праве на земельные участки, учтенные в базе данных налоговых органов, в отношении которых начислен земельный налог к уплате</t>
  </si>
  <si>
    <t xml:space="preserve">Сумма налога, не поступившая в бюджет в связи с предоставлением налогоплательщикам льгот по налогу - всего, в том числе: </t>
  </si>
  <si>
    <t>Количество строений, помещений и сооружений, учтенных в базе данных налоговых органов - всего,</t>
  </si>
  <si>
    <t>Количество строений, помещений и сооружений, находящихся в собственности физических лиц, по которым налог предъявлен к уплате в бюджет - всего,</t>
  </si>
  <si>
    <t xml:space="preserve">Общая инвентаризационная стоимость строений, помещений и сооружений, находящихся в собственности физических лиц, по которым налог предъявлен к уплате в бюджет - всего, </t>
  </si>
  <si>
    <t>Количество налогоплательщиков, которым исчислен налог - всего,</t>
  </si>
  <si>
    <t xml:space="preserve">Количество налогоплательщиков, которым не производилось предъявление налога к уплате в связи с предоставлением налоговых льгот и освобождением от уплаты налога </t>
  </si>
  <si>
    <t>Сумма налога, не поступившая в бюджет в связи с предоставлением налоговых льгот и освобождением от уплаты налога</t>
  </si>
  <si>
    <t>Показатели</t>
  </si>
  <si>
    <t>Код строки</t>
  </si>
  <si>
    <t>1</t>
  </si>
  <si>
    <t>5. Кадастровая стоимость</t>
  </si>
  <si>
    <t>6. Налоговая база</t>
  </si>
  <si>
    <t>9. Контрольная сумма</t>
  </si>
  <si>
    <t>в том числе объектов жилищного фонда</t>
  </si>
  <si>
    <t>в том числе по объектам жилищного фонда</t>
  </si>
  <si>
    <t>8. Контрольная сумма</t>
  </si>
  <si>
    <t>1800</t>
  </si>
  <si>
    <t xml:space="preserve">по льготам, установл п.5 ст.391 НК РФ, ст.395 НК РФ, по льготам предоставляемым в соответствии со ст.7 НК РФ междунар договор РФ </t>
  </si>
  <si>
    <t xml:space="preserve">по льготам, установл в соотв с п.2 ст.387 НК РФ нормативными правовыми актами представительных органов МО </t>
  </si>
  <si>
    <t>Раздел 3. Отчет о налоговой базе и структуре начислений по налогу на имущество физических лиц</t>
  </si>
  <si>
    <t>3100</t>
  </si>
  <si>
    <t>3110</t>
  </si>
  <si>
    <t>3200</t>
  </si>
  <si>
    <t>3210</t>
  </si>
  <si>
    <t>3300</t>
  </si>
  <si>
    <t>3310</t>
  </si>
  <si>
    <t>3400</t>
  </si>
  <si>
    <t>3410</t>
  </si>
  <si>
    <t>3500</t>
  </si>
  <si>
    <t>3510</t>
  </si>
  <si>
    <t>3600</t>
  </si>
  <si>
    <t>3700</t>
  </si>
  <si>
    <t>3710</t>
  </si>
  <si>
    <t>3720</t>
  </si>
  <si>
    <t xml:space="preserve">всего </t>
  </si>
  <si>
    <t>ИФНС России по г.Алапаевску</t>
  </si>
  <si>
    <t>ИФНС России по г.Артемовскому</t>
  </si>
  <si>
    <t>ИФНС России по г.Асбесту</t>
  </si>
  <si>
    <t>ИФНС России по г.Березовскому</t>
  </si>
  <si>
    <t>ИФНС России по г.Верхняя Пышма</t>
  </si>
  <si>
    <t>МРИ ФНС России № 3</t>
  </si>
  <si>
    <t>МРИ ФНС  России № 8</t>
  </si>
  <si>
    <t>МРИ ФНС России № 22</t>
  </si>
  <si>
    <t>МРИ ФНС России № 5</t>
  </si>
  <si>
    <t>МРИ ФНС России № 20</t>
  </si>
  <si>
    <t>МРИ ФНС России № 14</t>
  </si>
  <si>
    <t>МРИ ФНС России № 2</t>
  </si>
  <si>
    <t>МРИ ФНС России № 15</t>
  </si>
  <si>
    <t>МРИ ФНС России № 17</t>
  </si>
  <si>
    <t>МРИ ФНС России № 16</t>
  </si>
  <si>
    <t>МРИ ФНС России № 10</t>
  </si>
  <si>
    <t>ИФНС России по г.Режу</t>
  </si>
  <si>
    <t>ИФНС России по г.Новоуральску</t>
  </si>
  <si>
    <t>ИФНС России по г.Лесному</t>
  </si>
  <si>
    <t>МРИ ФНС России № 21</t>
  </si>
  <si>
    <t>МРИ ФНС России № 4</t>
  </si>
  <si>
    <t>МРИ ФНС России № 19</t>
  </si>
  <si>
    <t>МРИ ФНС России № 6</t>
  </si>
  <si>
    <t>МРИ ФНС России № 18</t>
  </si>
  <si>
    <t>МРИ ФНС России № 7</t>
  </si>
  <si>
    <t>ИФНС России по Сысертскому району</t>
  </si>
  <si>
    <t>МРИ ФНС России № 11</t>
  </si>
  <si>
    <t>МРИ ФНС России № 9</t>
  </si>
  <si>
    <t xml:space="preserve">ИФНС России по Кировскому району </t>
  </si>
  <si>
    <t>ИФНС России по Ленинскому району</t>
  </si>
  <si>
    <t>ИФНС России по Октябрьскому району</t>
  </si>
  <si>
    <t xml:space="preserve">ИФНС России по Чкаловскому району </t>
  </si>
  <si>
    <t>ИФНСпо Орджоникидзевскому району</t>
  </si>
  <si>
    <t>по льготам, уст фед. Законодат. РФ</t>
  </si>
  <si>
    <t>по льготам, устан Орг. местн. Самоуправл.</t>
  </si>
  <si>
    <t>ИФНС  по Железнодорожному району</t>
  </si>
  <si>
    <t>Раздел 2. Отчет о налоговой базе и структуре начислений по земельному налогу по физическим лицам</t>
  </si>
  <si>
    <t>2100</t>
  </si>
  <si>
    <t>2200</t>
  </si>
  <si>
    <t>2300</t>
  </si>
  <si>
    <t>2400</t>
  </si>
  <si>
    <t>2500</t>
  </si>
  <si>
    <t>2600</t>
  </si>
  <si>
    <t>2700</t>
  </si>
  <si>
    <t>2800</t>
  </si>
  <si>
    <t>ИФНС России по Кировскому району</t>
  </si>
  <si>
    <t>ИФНС России по Чкаловскому району</t>
  </si>
  <si>
    <t>ИФНС по Орджоникидзевскому району</t>
  </si>
  <si>
    <t xml:space="preserve">ИФНС по Октябрьскому району </t>
  </si>
  <si>
    <t>ИФНС по Железнодорожному району</t>
  </si>
  <si>
    <t>ИФНС по Верх-Исетскому району</t>
  </si>
  <si>
    <t>ИФНС по Сысертскому району</t>
  </si>
  <si>
    <t xml:space="preserve">ИФНС России по Ленинскому району </t>
  </si>
  <si>
    <t xml:space="preserve">ИФНС по Верх-Исетскому району </t>
  </si>
  <si>
    <t>                              ОТЧЕТНОСТЬ ФЕДЕРАЛЬНОЙ НАЛОГОВОЙ СЛУЖБЫ</t>
  </si>
  <si>
    <t>                                                                      ОТЧЕТ</t>
  </si>
  <si>
    <t>                О НАЛОГОВОЙ БАЗЕ И СТРУКТУРЕ НАЧИСЛЕНИЙ ПО МЕСТНЫМ НАЛОГАМ</t>
  </si>
  <si>
    <t>                                                                  за 2007 год</t>
  </si>
  <si>
    <t>                                                                                                             Форма No 5-МН</t>
  </si>
  <si>
    <t>                                                                                                             Утверждена приказом ФНС России</t>
  </si>
  <si>
    <t>                                                                                                              от 21.12.2007 № ММ-3-10/691@</t>
  </si>
  <si>
    <t>                                                                                                              Годовая</t>
  </si>
  <si>
    <t>Республика, край, область,</t>
  </si>
  <si>
    <t>автономное образование, район, город</t>
  </si>
  <si>
    <t>Управление ФНС России по Свердловской области</t>
  </si>
  <si>
    <t>Налоговый орган 6600</t>
  </si>
  <si>
    <t>Раздел I. Отчет о налоговой базе и структуре начислений</t>
  </si>
  <si>
    <t>               по земельному налогу по юридическим лицам</t>
  </si>
  <si>
    <t>Значение показателя</t>
  </si>
  <si>
    <t>1. Количество налогоплательщиков, которыми исчислен налог к уплате, единиц</t>
  </si>
  <si>
    <t>2. Количество земельных участков, учтенных в базе данных налоговых органов, единиц</t>
  </si>
  <si>
    <t>3. Количество долей в праве на земельные участки, учтенные в базе данных налоговых органов, единиц</t>
  </si>
  <si>
    <t>4. Количество долей в праве на земельные участки, учтенные в базе данных налоговых органов, в отношении которых начислен земельный налог к уплате, единиц</t>
  </si>
  <si>
    <t>7. Сумма налога, подлежащая уплате в бюджет</t>
  </si>
  <si>
    <t>8. Сумма налога, не поступившая в бюджет в связи с предоставлением налогоплательщикам льгот по налогу - всего, в том числе:</t>
  </si>
  <si>
    <t>по льготам, установленным п.5 ст.391 НК РФ, ст.395 НК РФ, по льготам предоставляемым в соответствии со ст.7 НК РФ международными договорами Российской Федерации</t>
  </si>
  <si>
    <t>1810</t>
  </si>
  <si>
    <t>по льготам, установленным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 и Санкт-Петербурга)</t>
  </si>
  <si>
    <t>1820</t>
  </si>
  <si>
    <t>1900</t>
  </si>
  <si>
    <t>Раздел II. Отчет о налоговой базе и структуре начислений</t>
  </si>
  <si>
    <t>                по земельному налогу по физическим лицам</t>
  </si>
  <si>
    <t>1. Количество налогоплательщиков, которыми начислен налог к уплате, единиц</t>
  </si>
  <si>
    <t>2810</t>
  </si>
  <si>
    <t>2820</t>
  </si>
  <si>
    <t>2900</t>
  </si>
  <si>
    <t>Раздел III. Отчет о налоговой базе и структуре начислений</t>
  </si>
  <si>
    <t>                 по налогу на имущество физических лиц</t>
  </si>
  <si>
    <t>1. Количество строений, помещений и сооружений, учтенных в базе данных налоговых органов - всего, единиц.</t>
  </si>
  <si>
    <t>2. Количество строений, помещений и сооружений, находящихся в собственности физических лиц, по которым налог предъявлен к уплате в бюджет - всего, единиц.</t>
  </si>
  <si>
    <t>3. Общая инвентаризационная стоимость строений, помещений и сооружений, находящихся в собственности физических лиц, по которым налог предъявлен к уплате в бюджет - всего</t>
  </si>
  <si>
    <t>4. Сумма налога, предъявленная к уплате - всего</t>
  </si>
  <si>
    <t>5. Количество налогоплательщиков, которым исчислен налог, единиц - всего</t>
  </si>
  <si>
    <t>в том числе собственников объектов жилищного фонда</t>
  </si>
  <si>
    <t>6. Количество налогоплательщиков, которым не производилось предъявление налога к уплате в связи с предоставлением налоговых льгот и освобождением от уплаты налога, единиц</t>
  </si>
  <si>
    <t>7. Сумма налога, не поступившая в бюджет в связи с предоставлением налогоплательщикам льгот по налогу - всего, в том числе:</t>
  </si>
  <si>
    <t>- по льготам, установленным федеральным законодательством РФ</t>
  </si>
  <si>
    <t>- по льготам, установленным органами местного самоуправления</t>
  </si>
  <si>
    <t>3800</t>
  </si>
  <si>
    <t>18:08;27.05.2008</t>
  </si>
  <si>
    <t>И.о.руководителя налогового органа ________________Д.С.Брызгалов  </t>
  </si>
  <si>
    <t>Ф.И.О.    исполнителя   Рябкова И. В.</t>
  </si>
  <si>
    <t>телефон исполнителя   353-11-03</t>
  </si>
  <si>
    <t xml:space="preserve">Количество налогоплательщиков, которыми исчислен налог к уплате </t>
  </si>
  <si>
    <t>Раздел 1. Отчет о налоговой базе и структуре начислений по земельному налогу по юридическим лицам</t>
  </si>
  <si>
    <t xml:space="preserve">ИФНС  по Верх-Исетскому району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</si>
</sst>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#,##0.000"/>
    <numFmt numFmtId="167" formatCode="#,##0.0"/>
  </numFmts>
  <fonts count="4">
    <font>
      <sz val="10"/>
      <name val="Arial Cyr"/>
      <family val="0"/>
    </font>
    <font>
      <sz val="8"/>
      <name val="Arial Cyr"/>
      <family val="2"/>
    </font>
    <font>
      <sz val="9"/>
      <name val="Arial Cyr"/>
      <family val="0"/>
    </font>
    <font>
      <sz val="9"/>
      <color indexed="8"/>
      <name val="Arial Cy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1" xfId="0" applyNumberFormat="1" applyBorder="1" applyAlignment="1">
      <alignment horizontal="left" vertical="center" wrapText="1"/>
    </xf>
    <xf numFmtId="0" fontId="0" fillId="0" borderId="1" xfId="0" applyNumberFormat="1" applyBorder="1" applyAlignment="1">
      <alignment horizontal="left" vertical="center" wrapText="1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49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49" fontId="0" fillId="0" borderId="4" xfId="0" applyNumberFormat="1" applyBorder="1" applyAlignment="1">
      <alignment horizontal="left" vertical="center" wrapText="1"/>
    </xf>
    <xf numFmtId="49" fontId="0" fillId="0" borderId="5" xfId="0" applyNumberForma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0" xfId="0" applyFont="1" applyAlignment="1">
      <alignment/>
    </xf>
    <xf numFmtId="0" fontId="0" fillId="0" borderId="6" xfId="0" applyFont="1" applyBorder="1" applyAlignment="1">
      <alignment horizontal="left" wrapText="1"/>
    </xf>
    <xf numFmtId="49" fontId="0" fillId="0" borderId="6" xfId="0" applyNumberFormat="1" applyFont="1" applyBorder="1" applyAlignment="1">
      <alignment horizontal="left" wrapText="1"/>
    </xf>
    <xf numFmtId="3" fontId="0" fillId="0" borderId="6" xfId="0" applyNumberFormat="1" applyFont="1" applyBorder="1" applyAlignment="1">
      <alignment horizontal="right" wrapText="1"/>
    </xf>
    <xf numFmtId="49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1" fontId="2" fillId="0" borderId="1" xfId="0" applyNumberFormat="1" applyFont="1" applyBorder="1" applyAlignment="1">
      <alignment vertical="center" wrapText="1"/>
    </xf>
    <xf numFmtId="49" fontId="1" fillId="0" borderId="6" xfId="0" applyNumberFormat="1" applyFont="1" applyBorder="1" applyAlignment="1">
      <alignment horizontal="left" wrapText="1"/>
    </xf>
    <xf numFmtId="49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0" fillId="0" borderId="7" xfId="0" applyFont="1" applyBorder="1" applyAlignment="1">
      <alignment horizontal="left" wrapText="1"/>
    </xf>
    <xf numFmtId="49" fontId="0" fillId="0" borderId="7" xfId="0" applyNumberFormat="1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1" fillId="0" borderId="8" xfId="0" applyNumberFormat="1" applyFont="1" applyBorder="1" applyAlignment="1">
      <alignment horizontal="center" wrapText="1"/>
    </xf>
    <xf numFmtId="49" fontId="1" fillId="0" borderId="9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49" fontId="0" fillId="0" borderId="8" xfId="0" applyNumberFormat="1" applyBorder="1" applyAlignment="1">
      <alignment horizontal="center" wrapText="1"/>
    </xf>
    <xf numFmtId="49" fontId="0" fillId="0" borderId="9" xfId="0" applyNumberFormat="1" applyBorder="1" applyAlignment="1">
      <alignment horizontal="center" wrapText="1"/>
    </xf>
    <xf numFmtId="49" fontId="0" fillId="0" borderId="10" xfId="0" applyNumberForma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49" fontId="1" fillId="0" borderId="2" xfId="0" applyNumberFormat="1" applyFont="1" applyBorder="1" applyAlignment="1">
      <alignment horizontal="center" wrapText="1"/>
    </xf>
    <xf numFmtId="49" fontId="1" fillId="0" borderId="4" xfId="0" applyNumberFormat="1" applyFont="1" applyBorder="1" applyAlignment="1">
      <alignment horizontal="center" wrapText="1"/>
    </xf>
    <xf numFmtId="49" fontId="1" fillId="0" borderId="2" xfId="0" applyNumberFormat="1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wrapText="1"/>
    </xf>
    <xf numFmtId="49" fontId="1" fillId="0" borderId="12" xfId="0" applyNumberFormat="1" applyFont="1" applyBorder="1" applyAlignment="1">
      <alignment horizontal="center" wrapText="1"/>
    </xf>
    <xf numFmtId="49" fontId="1" fillId="0" borderId="5" xfId="0" applyNumberFormat="1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C91"/>
  <sheetViews>
    <sheetView workbookViewId="0" topLeftCell="A16">
      <pane xSplit="1" ySplit="1" topLeftCell="B38" activePane="bottomRight" state="frozen"/>
      <selection pane="topLeft" activeCell="A16" sqref="A16"/>
      <selection pane="topRight" activeCell="B16" sqref="B16"/>
      <selection pane="bottomLeft" activeCell="A30" sqref="A30"/>
      <selection pane="bottomRight" activeCell="E41" sqref="E41"/>
    </sheetView>
  </sheetViews>
  <sheetFormatPr defaultColWidth="9.00390625" defaultRowHeight="12.75"/>
  <cols>
    <col min="1" max="1" width="62.75390625" style="0" customWidth="1"/>
    <col min="2" max="2" width="6.375" style="0" customWidth="1"/>
    <col min="3" max="3" width="13.75390625" style="0" customWidth="1"/>
    <col min="4" max="4" width="11.375" style="0" customWidth="1"/>
    <col min="7" max="7" width="10.625" style="0" customWidth="1"/>
    <col min="8" max="8" width="10.75390625" style="0" customWidth="1"/>
    <col min="9" max="9" width="8.75390625" style="0" customWidth="1"/>
    <col min="10" max="10" width="8.00390625" style="0" customWidth="1"/>
    <col min="11" max="11" width="11.00390625" style="0" customWidth="1"/>
    <col min="12" max="12" width="10.25390625" style="0" customWidth="1"/>
    <col min="13" max="13" width="10.625" style="0" customWidth="1"/>
    <col min="23" max="23" width="12.625" style="0" customWidth="1"/>
    <col min="24" max="24" width="10.25390625" style="0" customWidth="1"/>
  </cols>
  <sheetData>
    <row r="7" spans="1:2" ht="12.75">
      <c r="A7" s="2" t="s">
        <v>0</v>
      </c>
      <c r="B7" s="1"/>
    </row>
    <row r="8" spans="1:2" ht="12.75">
      <c r="A8" s="2" t="s">
        <v>1</v>
      </c>
      <c r="B8" s="1"/>
    </row>
    <row r="9" spans="1:2" ht="12.75">
      <c r="A9" s="2" t="s">
        <v>2</v>
      </c>
      <c r="B9" s="1"/>
    </row>
    <row r="10" spans="1:2" ht="12.75">
      <c r="A10" s="2" t="s">
        <v>3</v>
      </c>
      <c r="B10" s="1"/>
    </row>
    <row r="11" spans="1:2" ht="12.75">
      <c r="A11" s="2" t="s">
        <v>4</v>
      </c>
      <c r="B11" s="1"/>
    </row>
    <row r="12" spans="1:2" ht="12.75">
      <c r="A12" s="2" t="s">
        <v>1</v>
      </c>
      <c r="B12" s="1"/>
    </row>
    <row r="13" spans="1:2" ht="12.75">
      <c r="A13" s="2" t="s">
        <v>5</v>
      </c>
      <c r="B13" s="1"/>
    </row>
    <row r="14" spans="1:2" ht="12.75">
      <c r="A14" s="2" t="s">
        <v>6</v>
      </c>
      <c r="B14" s="1"/>
    </row>
    <row r="15" spans="1:2" ht="12.75">
      <c r="A15" s="2" t="s">
        <v>7</v>
      </c>
      <c r="B15" s="1"/>
    </row>
    <row r="16" ht="12.75">
      <c r="A16" s="32" t="s">
        <v>193</v>
      </c>
    </row>
    <row r="17" ht="12.75">
      <c r="A17" s="32"/>
    </row>
    <row r="18" ht="12.75">
      <c r="A18" s="32" t="s">
        <v>194</v>
      </c>
    </row>
    <row r="19" ht="12.75">
      <c r="A19" s="32" t="s">
        <v>195</v>
      </c>
    </row>
    <row r="20" ht="12.75">
      <c r="A20" s="32" t="s">
        <v>196</v>
      </c>
    </row>
    <row r="21" ht="12.75">
      <c r="A21" s="32"/>
    </row>
    <row r="22" ht="12.75">
      <c r="A22" s="32" t="s">
        <v>197</v>
      </c>
    </row>
    <row r="23" ht="12.75">
      <c r="A23" s="32" t="s">
        <v>198</v>
      </c>
    </row>
    <row r="24" ht="12.75">
      <c r="A24" s="32" t="s">
        <v>199</v>
      </c>
    </row>
    <row r="25" ht="12.75">
      <c r="A25" s="32"/>
    </row>
    <row r="26" ht="12.75">
      <c r="A26" s="32" t="s">
        <v>200</v>
      </c>
    </row>
    <row r="27" ht="12.75">
      <c r="A27" s="32"/>
    </row>
    <row r="28" ht="12.75">
      <c r="A28" s="32" t="s">
        <v>201</v>
      </c>
    </row>
    <row r="29" ht="12.75">
      <c r="A29" s="32" t="s">
        <v>202</v>
      </c>
    </row>
    <row r="30" ht="12.75">
      <c r="A30" s="32" t="s">
        <v>203</v>
      </c>
    </row>
    <row r="31" ht="12.75">
      <c r="A31" s="32"/>
    </row>
    <row r="32" ht="12.75">
      <c r="A32" s="32" t="s">
        <v>204</v>
      </c>
    </row>
    <row r="33" s="33" customFormat="1" ht="12.75">
      <c r="A33" s="16"/>
    </row>
    <row r="34" s="33" customFormat="1" ht="12.75">
      <c r="A34" s="16"/>
    </row>
    <row r="35" s="33" customFormat="1" ht="12.75">
      <c r="A35" s="16" t="s">
        <v>205</v>
      </c>
    </row>
    <row r="36" s="33" customFormat="1" ht="12.75">
      <c r="A36" s="16" t="s">
        <v>206</v>
      </c>
    </row>
    <row r="37" spans="1:3" s="35" customFormat="1" ht="38.25">
      <c r="A37" s="34" t="s">
        <v>111</v>
      </c>
      <c r="B37" s="34" t="s">
        <v>112</v>
      </c>
      <c r="C37" s="34" t="s">
        <v>207</v>
      </c>
    </row>
    <row r="38" spans="1:3" ht="12.75">
      <c r="A38" s="17" t="s">
        <v>42</v>
      </c>
      <c r="B38" s="18" t="s">
        <v>43</v>
      </c>
      <c r="C38" s="18" t="s">
        <v>113</v>
      </c>
    </row>
    <row r="39" spans="1:3" ht="25.5">
      <c r="A39" s="17" t="s">
        <v>208</v>
      </c>
      <c r="B39" s="18" t="s">
        <v>91</v>
      </c>
      <c r="C39" s="19">
        <v>9351</v>
      </c>
    </row>
    <row r="40" spans="1:3" ht="25.5">
      <c r="A40" s="17" t="s">
        <v>209</v>
      </c>
      <c r="B40" s="18" t="s">
        <v>92</v>
      </c>
      <c r="C40" s="19">
        <v>29554</v>
      </c>
    </row>
    <row r="41" spans="1:3" ht="25.5">
      <c r="A41" s="17" t="s">
        <v>210</v>
      </c>
      <c r="B41" s="18" t="s">
        <v>93</v>
      </c>
      <c r="C41" s="19">
        <v>31401</v>
      </c>
    </row>
    <row r="42" spans="1:3" ht="38.25">
      <c r="A42" s="17" t="s">
        <v>211</v>
      </c>
      <c r="B42" s="18" t="s">
        <v>94</v>
      </c>
      <c r="C42" s="19">
        <v>23987</v>
      </c>
    </row>
    <row r="43" spans="1:3" ht="12.75">
      <c r="A43" s="17" t="s">
        <v>114</v>
      </c>
      <c r="B43" s="18" t="s">
        <v>95</v>
      </c>
      <c r="C43" s="19">
        <v>635420801</v>
      </c>
    </row>
    <row r="44" spans="1:3" ht="12.75">
      <c r="A44" s="17" t="s">
        <v>115</v>
      </c>
      <c r="B44" s="18" t="s">
        <v>96</v>
      </c>
      <c r="C44" s="19">
        <v>417490630</v>
      </c>
    </row>
    <row r="45" spans="1:3" ht="12.75">
      <c r="A45" s="17" t="s">
        <v>212</v>
      </c>
      <c r="B45" s="18" t="s">
        <v>97</v>
      </c>
      <c r="C45" s="19">
        <v>3287076</v>
      </c>
    </row>
    <row r="46" spans="1:3" ht="38.25">
      <c r="A46" s="17" t="s">
        <v>213</v>
      </c>
      <c r="B46" s="18" t="s">
        <v>120</v>
      </c>
      <c r="C46" s="19">
        <v>1243566</v>
      </c>
    </row>
    <row r="47" spans="1:3" ht="38.25">
      <c r="A47" s="17" t="s">
        <v>214</v>
      </c>
      <c r="B47" s="18" t="s">
        <v>215</v>
      </c>
      <c r="C47" s="19">
        <v>372878</v>
      </c>
    </row>
    <row r="48" spans="1:3" ht="51">
      <c r="A48" s="17" t="s">
        <v>216</v>
      </c>
      <c r="B48" s="18" t="s">
        <v>217</v>
      </c>
      <c r="C48" s="19">
        <v>870688</v>
      </c>
    </row>
    <row r="49" spans="1:3" ht="12.75">
      <c r="A49" s="17" t="s">
        <v>116</v>
      </c>
      <c r="B49" s="18" t="s">
        <v>218</v>
      </c>
      <c r="C49" s="19">
        <v>1058779932</v>
      </c>
    </row>
    <row r="50" s="33" customFormat="1" ht="12.75">
      <c r="A50" s="16"/>
    </row>
    <row r="51" s="33" customFormat="1" ht="12.75">
      <c r="A51" s="16" t="s">
        <v>219</v>
      </c>
    </row>
    <row r="52" s="33" customFormat="1" ht="12.75">
      <c r="A52" s="16" t="s">
        <v>220</v>
      </c>
    </row>
    <row r="53" spans="1:3" s="35" customFormat="1" ht="38.25">
      <c r="A53" s="34" t="s">
        <v>111</v>
      </c>
      <c r="B53" s="34" t="s">
        <v>112</v>
      </c>
      <c r="C53" s="34" t="s">
        <v>207</v>
      </c>
    </row>
    <row r="54" spans="1:3" ht="12.75">
      <c r="A54" s="17" t="s">
        <v>42</v>
      </c>
      <c r="B54" s="18" t="s">
        <v>43</v>
      </c>
      <c r="C54" s="18" t="s">
        <v>113</v>
      </c>
    </row>
    <row r="55" spans="1:3" ht="25.5">
      <c r="A55" s="17" t="s">
        <v>221</v>
      </c>
      <c r="B55" s="18" t="s">
        <v>176</v>
      </c>
      <c r="C55" s="19">
        <v>424357</v>
      </c>
    </row>
    <row r="56" spans="1:3" ht="25.5">
      <c r="A56" s="17" t="s">
        <v>209</v>
      </c>
      <c r="B56" s="18" t="s">
        <v>177</v>
      </c>
      <c r="C56" s="19">
        <v>654738</v>
      </c>
    </row>
    <row r="57" spans="1:3" ht="25.5">
      <c r="A57" s="17" t="s">
        <v>210</v>
      </c>
      <c r="B57" s="18" t="s">
        <v>178</v>
      </c>
      <c r="C57" s="19">
        <v>748077</v>
      </c>
    </row>
    <row r="58" spans="1:3" ht="38.25">
      <c r="A58" s="17" t="s">
        <v>211</v>
      </c>
      <c r="B58" s="18" t="s">
        <v>179</v>
      </c>
      <c r="C58" s="19">
        <v>460234</v>
      </c>
    </row>
    <row r="59" spans="1:3" ht="12.75">
      <c r="A59" s="17" t="s">
        <v>114</v>
      </c>
      <c r="B59" s="18" t="s">
        <v>180</v>
      </c>
      <c r="C59" s="19">
        <v>114700995</v>
      </c>
    </row>
    <row r="60" spans="1:3" ht="12.75">
      <c r="A60" s="17" t="s">
        <v>115</v>
      </c>
      <c r="B60" s="18" t="s">
        <v>181</v>
      </c>
      <c r="C60" s="19">
        <v>67123033</v>
      </c>
    </row>
    <row r="61" spans="1:3" ht="12.75">
      <c r="A61" s="17" t="s">
        <v>212</v>
      </c>
      <c r="B61" s="18" t="s">
        <v>182</v>
      </c>
      <c r="C61" s="19">
        <v>112174</v>
      </c>
    </row>
    <row r="62" spans="1:3" ht="38.25">
      <c r="A62" s="17" t="s">
        <v>213</v>
      </c>
      <c r="B62" s="18" t="s">
        <v>183</v>
      </c>
      <c r="C62" s="19">
        <v>37422</v>
      </c>
    </row>
    <row r="63" spans="1:3" ht="38.25">
      <c r="A63" s="17" t="s">
        <v>214</v>
      </c>
      <c r="B63" s="18" t="s">
        <v>222</v>
      </c>
      <c r="C63" s="19">
        <v>1951</v>
      </c>
    </row>
    <row r="64" spans="1:3" ht="51" customHeight="1">
      <c r="A64" s="17" t="s">
        <v>216</v>
      </c>
      <c r="B64" s="18" t="s">
        <v>223</v>
      </c>
      <c r="C64" s="19">
        <v>35471</v>
      </c>
    </row>
    <row r="65" spans="1:3" ht="12.75">
      <c r="A65" s="17" t="s">
        <v>116</v>
      </c>
      <c r="B65" s="18" t="s">
        <v>224</v>
      </c>
      <c r="C65" s="19">
        <v>184298452</v>
      </c>
    </row>
    <row r="66" s="33" customFormat="1" ht="12.75">
      <c r="A66" s="16"/>
    </row>
    <row r="67" s="33" customFormat="1" ht="12.75">
      <c r="A67" s="16" t="s">
        <v>225</v>
      </c>
    </row>
    <row r="68" s="33" customFormat="1" ht="12.75">
      <c r="A68" s="16" t="s">
        <v>226</v>
      </c>
    </row>
    <row r="69" spans="1:3" s="35" customFormat="1" ht="38.25">
      <c r="A69" s="34" t="s">
        <v>111</v>
      </c>
      <c r="B69" s="34" t="s">
        <v>112</v>
      </c>
      <c r="C69" s="34" t="s">
        <v>207</v>
      </c>
    </row>
    <row r="70" spans="1:3" ht="12.75">
      <c r="A70" s="17" t="s">
        <v>42</v>
      </c>
      <c r="B70" s="18" t="s">
        <v>43</v>
      </c>
      <c r="C70" s="18" t="s">
        <v>113</v>
      </c>
    </row>
    <row r="71" spans="1:3" ht="25.5">
      <c r="A71" s="17" t="s">
        <v>227</v>
      </c>
      <c r="B71" s="18" t="s">
        <v>124</v>
      </c>
      <c r="C71" s="19">
        <v>1960340</v>
      </c>
    </row>
    <row r="72" spans="1:3" ht="12.75">
      <c r="A72" s="17" t="s">
        <v>117</v>
      </c>
      <c r="B72" s="18" t="s">
        <v>125</v>
      </c>
      <c r="C72" s="19">
        <v>1624535</v>
      </c>
    </row>
    <row r="73" spans="1:3" ht="41.25" customHeight="1">
      <c r="A73" s="17" t="s">
        <v>228</v>
      </c>
      <c r="B73" s="18" t="s">
        <v>126</v>
      </c>
      <c r="C73" s="19">
        <v>1238552</v>
      </c>
    </row>
    <row r="74" spans="1:3" ht="12.75">
      <c r="A74" s="17" t="s">
        <v>117</v>
      </c>
      <c r="B74" s="18" t="s">
        <v>127</v>
      </c>
      <c r="C74" s="19">
        <v>1086832</v>
      </c>
    </row>
    <row r="75" spans="1:3" ht="38.25">
      <c r="A75" s="17" t="s">
        <v>229</v>
      </c>
      <c r="B75" s="18" t="s">
        <v>128</v>
      </c>
      <c r="C75" s="19">
        <v>207136040</v>
      </c>
    </row>
    <row r="76" spans="1:3" ht="12.75">
      <c r="A76" s="17" t="s">
        <v>117</v>
      </c>
      <c r="B76" s="18" t="s">
        <v>129</v>
      </c>
      <c r="C76" s="19">
        <v>187562334</v>
      </c>
    </row>
    <row r="77" spans="1:3" ht="12.75">
      <c r="A77" s="17" t="s">
        <v>230</v>
      </c>
      <c r="B77" s="18" t="s">
        <v>130</v>
      </c>
      <c r="C77" s="19">
        <v>315935</v>
      </c>
    </row>
    <row r="78" spans="1:3" ht="12.75">
      <c r="A78" s="17" t="s">
        <v>118</v>
      </c>
      <c r="B78" s="18" t="s">
        <v>131</v>
      </c>
      <c r="C78" s="19">
        <v>260216</v>
      </c>
    </row>
    <row r="79" spans="1:3" ht="25.5">
      <c r="A79" s="17" t="s">
        <v>231</v>
      </c>
      <c r="B79" s="18" t="s">
        <v>132</v>
      </c>
      <c r="C79" s="19">
        <v>2143731</v>
      </c>
    </row>
    <row r="80" spans="1:3" ht="12.75">
      <c r="A80" s="17" t="s">
        <v>232</v>
      </c>
      <c r="B80" s="18" t="s">
        <v>133</v>
      </c>
      <c r="C80" s="19">
        <v>1962219</v>
      </c>
    </row>
    <row r="81" spans="1:3" ht="38.25">
      <c r="A81" s="17" t="s">
        <v>233</v>
      </c>
      <c r="B81" s="18" t="s">
        <v>134</v>
      </c>
      <c r="C81" s="19">
        <v>853796</v>
      </c>
    </row>
    <row r="82" spans="1:3" ht="38.25">
      <c r="A82" s="17" t="s">
        <v>234</v>
      </c>
      <c r="B82" s="18" t="s">
        <v>135</v>
      </c>
      <c r="C82" s="19">
        <v>192889</v>
      </c>
    </row>
    <row r="83" spans="1:3" ht="12.75">
      <c r="A83" s="17" t="s">
        <v>235</v>
      </c>
      <c r="B83" s="18" t="s">
        <v>136</v>
      </c>
      <c r="C83" s="19">
        <v>192583</v>
      </c>
    </row>
    <row r="84" spans="1:3" ht="12.75">
      <c r="A84" s="17" t="s">
        <v>236</v>
      </c>
      <c r="B84" s="18" t="s">
        <v>137</v>
      </c>
      <c r="C84" s="19">
        <v>306</v>
      </c>
    </row>
    <row r="85" spans="1:3" ht="12.75">
      <c r="A85" s="17" t="s">
        <v>119</v>
      </c>
      <c r="B85" s="18" t="s">
        <v>237</v>
      </c>
      <c r="C85" s="19">
        <v>406530308</v>
      </c>
    </row>
    <row r="86" s="33" customFormat="1" ht="12.75">
      <c r="A86" s="16"/>
    </row>
    <row r="87" s="33" customFormat="1" ht="12.75">
      <c r="A87" s="16" t="s">
        <v>238</v>
      </c>
    </row>
    <row r="88" s="33" customFormat="1" ht="12.75">
      <c r="A88" s="16" t="s">
        <v>239</v>
      </c>
    </row>
    <row r="89" s="33" customFormat="1" ht="12.75">
      <c r="A89" s="16"/>
    </row>
    <row r="90" s="33" customFormat="1" ht="12.75">
      <c r="A90" s="16" t="s">
        <v>240</v>
      </c>
    </row>
    <row r="91" s="33" customFormat="1" ht="12.75">
      <c r="A91" s="16" t="s">
        <v>241</v>
      </c>
    </row>
  </sheetData>
  <printOptions/>
  <pageMargins left="0.75" right="0.75" top="1" bottom="1" header="0.5" footer="0.5"/>
  <pageSetup fitToHeight="1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7:M63"/>
  <sheetViews>
    <sheetView workbookViewId="0" topLeftCell="A16">
      <pane xSplit="1" ySplit="8" topLeftCell="C45" activePane="bottomRight" state="frozen"/>
      <selection pane="topLeft" activeCell="A16" sqref="A16"/>
      <selection pane="topRight" activeCell="B16" sqref="B16"/>
      <selection pane="bottomLeft" activeCell="A24" sqref="A24"/>
      <selection pane="bottomRight" activeCell="A57" sqref="A57"/>
    </sheetView>
  </sheetViews>
  <sheetFormatPr defaultColWidth="9.00390625" defaultRowHeight="12.75"/>
  <cols>
    <col min="1" max="1" width="33.00390625" style="0" customWidth="1"/>
    <col min="2" max="2" width="5.25390625" style="0" customWidth="1"/>
    <col min="5" max="5" width="10.75390625" style="0" customWidth="1"/>
    <col min="6" max="6" width="8.00390625" style="0" customWidth="1"/>
    <col min="7" max="7" width="10.25390625" style="0" customWidth="1"/>
    <col min="8" max="8" width="10.00390625" style="0" customWidth="1"/>
    <col min="9" max="9" width="8.875" style="0" customWidth="1"/>
    <col min="13" max="13" width="12.00390625" style="0" customWidth="1"/>
  </cols>
  <sheetData>
    <row r="7" spans="1:2" ht="12.75">
      <c r="A7" s="2" t="s">
        <v>0</v>
      </c>
      <c r="B7" s="1"/>
    </row>
    <row r="8" spans="1:2" ht="12.75">
      <c r="A8" s="2" t="s">
        <v>1</v>
      </c>
      <c r="B8" s="1"/>
    </row>
    <row r="9" spans="1:2" ht="12.75">
      <c r="A9" s="2" t="s">
        <v>2</v>
      </c>
      <c r="B9" s="1"/>
    </row>
    <row r="10" spans="1:2" ht="12.75">
      <c r="A10" s="2" t="s">
        <v>3</v>
      </c>
      <c r="B10" s="1"/>
    </row>
    <row r="11" spans="1:2" ht="12.75">
      <c r="A11" s="2" t="s">
        <v>4</v>
      </c>
      <c r="B11" s="1"/>
    </row>
    <row r="12" spans="1:2" ht="12.75">
      <c r="A12" s="2" t="s">
        <v>1</v>
      </c>
      <c r="B12" s="1"/>
    </row>
    <row r="13" spans="1:2" ht="12.75">
      <c r="A13" s="2" t="s">
        <v>5</v>
      </c>
      <c r="B13" s="1"/>
    </row>
    <row r="14" spans="1:2" ht="12.75">
      <c r="A14" s="2" t="s">
        <v>6</v>
      </c>
      <c r="B14" s="1"/>
    </row>
    <row r="15" spans="1:2" ht="12.75">
      <c r="A15" s="2" t="s">
        <v>7</v>
      </c>
      <c r="B15" s="1"/>
    </row>
    <row r="16" spans="1:2" ht="12.75">
      <c r="A16" s="2"/>
      <c r="B16" s="1"/>
    </row>
    <row r="17" spans="1:2" ht="12.75">
      <c r="A17" s="2" t="s">
        <v>243</v>
      </c>
      <c r="B17" s="1"/>
    </row>
    <row r="18" spans="1:2" s="5" customFormat="1" ht="10.5" customHeight="1">
      <c r="A18" s="6"/>
      <c r="B18" s="7"/>
    </row>
    <row r="19" spans="1:13" ht="12.75" customHeight="1">
      <c r="A19" s="8"/>
      <c r="B19" s="42"/>
      <c r="C19" s="36" t="s">
        <v>242</v>
      </c>
      <c r="D19" s="36" t="s">
        <v>101</v>
      </c>
      <c r="E19" s="36" t="s">
        <v>102</v>
      </c>
      <c r="F19" s="36" t="s">
        <v>103</v>
      </c>
      <c r="G19" s="36" t="s">
        <v>83</v>
      </c>
      <c r="H19" s="36" t="s">
        <v>84</v>
      </c>
      <c r="I19" s="36" t="s">
        <v>85</v>
      </c>
      <c r="J19" s="36" t="s">
        <v>104</v>
      </c>
      <c r="K19" s="39" t="s">
        <v>121</v>
      </c>
      <c r="L19" s="39" t="s">
        <v>122</v>
      </c>
      <c r="M19" s="39" t="s">
        <v>99</v>
      </c>
    </row>
    <row r="20" spans="1:13" ht="12.75">
      <c r="A20" s="9"/>
      <c r="B20" s="43"/>
      <c r="C20" s="37"/>
      <c r="D20" s="37"/>
      <c r="E20" s="37"/>
      <c r="F20" s="37"/>
      <c r="G20" s="37"/>
      <c r="H20" s="37"/>
      <c r="I20" s="37"/>
      <c r="J20" s="37"/>
      <c r="K20" s="40"/>
      <c r="L20" s="40"/>
      <c r="M20" s="40"/>
    </row>
    <row r="21" spans="1:13" ht="12.75">
      <c r="A21" s="10" t="s">
        <v>1</v>
      </c>
      <c r="B21" s="43"/>
      <c r="C21" s="37"/>
      <c r="D21" s="37"/>
      <c r="E21" s="37"/>
      <c r="F21" s="37"/>
      <c r="G21" s="37"/>
      <c r="H21" s="37"/>
      <c r="I21" s="37"/>
      <c r="J21" s="37"/>
      <c r="K21" s="40"/>
      <c r="L21" s="40"/>
      <c r="M21" s="40"/>
    </row>
    <row r="22" spans="1:13" ht="12.75">
      <c r="A22" s="11"/>
      <c r="B22" s="43"/>
      <c r="C22" s="37"/>
      <c r="D22" s="37"/>
      <c r="E22" s="37"/>
      <c r="F22" s="37"/>
      <c r="G22" s="37"/>
      <c r="H22" s="37"/>
      <c r="I22" s="37"/>
      <c r="J22" s="37"/>
      <c r="K22" s="40"/>
      <c r="L22" s="40"/>
      <c r="M22" s="40"/>
    </row>
    <row r="23" spans="1:13" ht="51" customHeight="1">
      <c r="A23" s="12"/>
      <c r="B23" s="44"/>
      <c r="C23" s="38"/>
      <c r="D23" s="38"/>
      <c r="E23" s="38"/>
      <c r="F23" s="38"/>
      <c r="G23" s="38"/>
      <c r="H23" s="38"/>
      <c r="I23" s="38"/>
      <c r="J23" s="38"/>
      <c r="K23" s="41"/>
      <c r="L23" s="41"/>
      <c r="M23" s="41"/>
    </row>
    <row r="24" spans="1:13" ht="12.75">
      <c r="A24" s="3" t="s">
        <v>42</v>
      </c>
      <c r="B24" s="3" t="s">
        <v>43</v>
      </c>
      <c r="C24" s="14" t="s">
        <v>91</v>
      </c>
      <c r="D24" s="14" t="s">
        <v>92</v>
      </c>
      <c r="E24" s="14" t="s">
        <v>93</v>
      </c>
      <c r="F24" s="14" t="s">
        <v>94</v>
      </c>
      <c r="G24" s="14" t="s">
        <v>95</v>
      </c>
      <c r="H24" s="14" t="s">
        <v>96</v>
      </c>
      <c r="I24" s="14" t="s">
        <v>97</v>
      </c>
      <c r="J24" s="14" t="s">
        <v>120</v>
      </c>
      <c r="K24" s="15">
        <v>1810</v>
      </c>
      <c r="L24" s="15">
        <v>1820</v>
      </c>
      <c r="M24" s="15">
        <v>1900</v>
      </c>
    </row>
    <row r="25" spans="1:13" s="5" customFormat="1" ht="12.75">
      <c r="A25" s="17" t="s">
        <v>139</v>
      </c>
      <c r="B25" s="18" t="s">
        <v>44</v>
      </c>
      <c r="C25" s="19">
        <v>297</v>
      </c>
      <c r="D25" s="19">
        <v>625</v>
      </c>
      <c r="E25" s="19">
        <v>737</v>
      </c>
      <c r="F25" s="19">
        <v>724</v>
      </c>
      <c r="G25" s="19">
        <v>2260778</v>
      </c>
      <c r="H25" s="19">
        <v>1385857</v>
      </c>
      <c r="I25" s="19">
        <v>9911</v>
      </c>
      <c r="J25" s="19">
        <v>2525</v>
      </c>
      <c r="K25" s="19">
        <v>1330</v>
      </c>
      <c r="L25" s="19">
        <v>1195</v>
      </c>
      <c r="M25" s="19">
        <v>3663979</v>
      </c>
    </row>
    <row r="26" spans="1:13" s="5" customFormat="1" ht="12.75">
      <c r="A26" s="17" t="s">
        <v>140</v>
      </c>
      <c r="B26" s="18" t="s">
        <v>45</v>
      </c>
      <c r="C26" s="19">
        <v>148</v>
      </c>
      <c r="D26" s="19">
        <v>737</v>
      </c>
      <c r="E26" s="19">
        <v>835</v>
      </c>
      <c r="F26" s="19">
        <v>447</v>
      </c>
      <c r="G26" s="19">
        <v>1673894</v>
      </c>
      <c r="H26" s="19">
        <v>1529656</v>
      </c>
      <c r="I26" s="19">
        <v>9834</v>
      </c>
      <c r="J26" s="19">
        <v>3437</v>
      </c>
      <c r="K26" s="19">
        <v>462</v>
      </c>
      <c r="L26" s="19">
        <v>2975</v>
      </c>
      <c r="M26" s="19">
        <v>3222425</v>
      </c>
    </row>
    <row r="27" spans="1:13" s="5" customFormat="1" ht="12.75">
      <c r="A27" s="17" t="s">
        <v>141</v>
      </c>
      <c r="B27" s="18" t="s">
        <v>46</v>
      </c>
      <c r="C27" s="19">
        <v>431</v>
      </c>
      <c r="D27" s="19">
        <v>709</v>
      </c>
      <c r="E27" s="19">
        <v>999</v>
      </c>
      <c r="F27" s="19">
        <v>816</v>
      </c>
      <c r="G27" s="19">
        <v>8094746</v>
      </c>
      <c r="H27" s="19">
        <v>6428391</v>
      </c>
      <c r="I27" s="19">
        <v>29858</v>
      </c>
      <c r="J27" s="19">
        <v>8869</v>
      </c>
      <c r="K27" s="19">
        <v>423</v>
      </c>
      <c r="L27" s="19">
        <v>8446</v>
      </c>
      <c r="M27" s="19">
        <v>14573688</v>
      </c>
    </row>
    <row r="28" spans="1:13" s="5" customFormat="1" ht="12.75">
      <c r="A28" s="17" t="s">
        <v>142</v>
      </c>
      <c r="B28" s="18" t="s">
        <v>47</v>
      </c>
      <c r="C28" s="19">
        <v>216</v>
      </c>
      <c r="D28" s="19">
        <v>365</v>
      </c>
      <c r="E28" s="19">
        <v>397</v>
      </c>
      <c r="F28" s="19">
        <v>337</v>
      </c>
      <c r="G28" s="19">
        <v>7932715</v>
      </c>
      <c r="H28" s="19">
        <v>5812946</v>
      </c>
      <c r="I28" s="19">
        <v>26326</v>
      </c>
      <c r="J28" s="19">
        <v>7692</v>
      </c>
      <c r="K28" s="19">
        <v>2755</v>
      </c>
      <c r="L28" s="19">
        <v>4937</v>
      </c>
      <c r="M28" s="19">
        <v>13788686</v>
      </c>
    </row>
    <row r="29" spans="1:13" s="5" customFormat="1" ht="12.75">
      <c r="A29" s="17" t="s">
        <v>143</v>
      </c>
      <c r="B29" s="18" t="s">
        <v>48</v>
      </c>
      <c r="C29" s="19">
        <v>372</v>
      </c>
      <c r="D29" s="19">
        <v>557</v>
      </c>
      <c r="E29" s="19">
        <v>632</v>
      </c>
      <c r="F29" s="19">
        <v>570</v>
      </c>
      <c r="G29" s="19">
        <v>10276625</v>
      </c>
      <c r="H29" s="19">
        <v>7484215</v>
      </c>
      <c r="I29" s="19">
        <v>85554</v>
      </c>
      <c r="J29" s="19">
        <v>55690</v>
      </c>
      <c r="K29" s="19">
        <v>7207</v>
      </c>
      <c r="L29" s="19">
        <v>48483</v>
      </c>
      <c r="M29" s="19">
        <v>17959905</v>
      </c>
    </row>
    <row r="30" spans="1:13" s="5" customFormat="1" ht="12.75">
      <c r="A30" s="17" t="s">
        <v>144</v>
      </c>
      <c r="B30" s="18" t="s">
        <v>49</v>
      </c>
      <c r="C30" s="19">
        <v>141</v>
      </c>
      <c r="D30" s="19">
        <v>405</v>
      </c>
      <c r="E30" s="19">
        <v>484</v>
      </c>
      <c r="F30" s="19">
        <v>402</v>
      </c>
      <c r="G30" s="19">
        <v>5763137</v>
      </c>
      <c r="H30" s="19">
        <v>5024050</v>
      </c>
      <c r="I30" s="19">
        <v>63061</v>
      </c>
      <c r="J30" s="19">
        <v>5831</v>
      </c>
      <c r="K30" s="19">
        <v>1177</v>
      </c>
      <c r="L30" s="19">
        <v>4654</v>
      </c>
      <c r="M30" s="19">
        <v>10863342</v>
      </c>
    </row>
    <row r="31" spans="1:13" s="5" customFormat="1" ht="12.75">
      <c r="A31" s="17" t="s">
        <v>145</v>
      </c>
      <c r="B31" s="18" t="s">
        <v>50</v>
      </c>
      <c r="C31" s="19">
        <v>161</v>
      </c>
      <c r="D31" s="19">
        <v>824</v>
      </c>
      <c r="E31" s="19">
        <v>833</v>
      </c>
      <c r="F31" s="19">
        <v>490</v>
      </c>
      <c r="G31" s="19">
        <v>1935743</v>
      </c>
      <c r="H31" s="19">
        <v>805034</v>
      </c>
      <c r="I31" s="19">
        <v>3386</v>
      </c>
      <c r="J31" s="19">
        <v>8366</v>
      </c>
      <c r="K31" s="19">
        <v>697</v>
      </c>
      <c r="L31" s="19">
        <v>7669</v>
      </c>
      <c r="M31" s="19">
        <v>2763203</v>
      </c>
    </row>
    <row r="32" spans="1:13" s="5" customFormat="1" ht="12.75">
      <c r="A32" s="17" t="s">
        <v>146</v>
      </c>
      <c r="B32" s="18" t="s">
        <v>51</v>
      </c>
      <c r="C32" s="19">
        <v>581</v>
      </c>
      <c r="D32" s="19">
        <v>1736</v>
      </c>
      <c r="E32" s="19">
        <v>1736</v>
      </c>
      <c r="F32" s="19">
        <v>1500</v>
      </c>
      <c r="G32" s="19">
        <v>14445295</v>
      </c>
      <c r="H32" s="19">
        <v>9823076</v>
      </c>
      <c r="I32" s="19">
        <v>122933</v>
      </c>
      <c r="J32" s="19">
        <v>67682</v>
      </c>
      <c r="K32" s="19">
        <v>2671</v>
      </c>
      <c r="L32" s="19">
        <v>65011</v>
      </c>
      <c r="M32" s="19">
        <v>24532221</v>
      </c>
    </row>
    <row r="33" spans="1:13" s="5" customFormat="1" ht="12.75">
      <c r="A33" s="17" t="s">
        <v>147</v>
      </c>
      <c r="B33" s="18" t="s">
        <v>52</v>
      </c>
      <c r="C33" s="19">
        <v>257</v>
      </c>
      <c r="D33" s="19">
        <v>649</v>
      </c>
      <c r="E33" s="19">
        <v>836</v>
      </c>
      <c r="F33" s="19">
        <v>639</v>
      </c>
      <c r="G33" s="19">
        <v>1894706</v>
      </c>
      <c r="H33" s="19">
        <v>1525208</v>
      </c>
      <c r="I33" s="19">
        <v>8826</v>
      </c>
      <c r="J33" s="19">
        <v>6236</v>
      </c>
      <c r="K33" s="19">
        <v>2208</v>
      </c>
      <c r="L33" s="19">
        <v>4028</v>
      </c>
      <c r="M33" s="19">
        <v>3443593</v>
      </c>
    </row>
    <row r="34" spans="1:13" s="5" customFormat="1" ht="12.75">
      <c r="A34" s="17" t="s">
        <v>148</v>
      </c>
      <c r="B34" s="18" t="s">
        <v>53</v>
      </c>
      <c r="C34" s="19">
        <v>168</v>
      </c>
      <c r="D34" s="19">
        <v>524</v>
      </c>
      <c r="E34" s="19">
        <v>579</v>
      </c>
      <c r="F34" s="19">
        <v>442</v>
      </c>
      <c r="G34" s="19">
        <v>5413141</v>
      </c>
      <c r="H34" s="19">
        <v>3883872</v>
      </c>
      <c r="I34" s="19">
        <v>49383</v>
      </c>
      <c r="J34" s="19">
        <v>13109</v>
      </c>
      <c r="K34" s="19">
        <v>1198</v>
      </c>
      <c r="L34" s="19">
        <v>11911</v>
      </c>
      <c r="M34" s="19">
        <v>9374327</v>
      </c>
    </row>
    <row r="35" spans="1:13" ht="12.75">
      <c r="A35" s="17" t="s">
        <v>149</v>
      </c>
      <c r="B35" s="18" t="s">
        <v>54</v>
      </c>
      <c r="C35" s="19">
        <v>166</v>
      </c>
      <c r="D35" s="19">
        <v>778</v>
      </c>
      <c r="E35" s="19">
        <v>778</v>
      </c>
      <c r="F35" s="19">
        <v>600</v>
      </c>
      <c r="G35" s="19">
        <v>6142066</v>
      </c>
      <c r="H35" s="19">
        <v>3573388</v>
      </c>
      <c r="I35" s="19">
        <v>47630</v>
      </c>
      <c r="J35" s="19">
        <v>29454</v>
      </c>
      <c r="K35" s="19">
        <v>9544</v>
      </c>
      <c r="L35" s="19">
        <v>19910</v>
      </c>
      <c r="M35" s="19">
        <v>9824314</v>
      </c>
    </row>
    <row r="36" spans="1:13" ht="12.75">
      <c r="A36" s="17" t="s">
        <v>150</v>
      </c>
      <c r="B36" s="18" t="s">
        <v>55</v>
      </c>
      <c r="C36" s="19">
        <v>268</v>
      </c>
      <c r="D36" s="19">
        <v>1467</v>
      </c>
      <c r="E36" s="19">
        <v>1468</v>
      </c>
      <c r="F36" s="19">
        <v>1048</v>
      </c>
      <c r="G36" s="19">
        <v>2483236</v>
      </c>
      <c r="H36" s="19">
        <v>1887831</v>
      </c>
      <c r="I36" s="19">
        <v>8016</v>
      </c>
      <c r="J36" s="19">
        <v>4430</v>
      </c>
      <c r="K36" s="19">
        <v>1959</v>
      </c>
      <c r="L36" s="19">
        <v>2471</v>
      </c>
      <c r="M36" s="19">
        <v>4392194</v>
      </c>
    </row>
    <row r="37" spans="1:13" ht="12.75">
      <c r="A37" s="17" t="s">
        <v>151</v>
      </c>
      <c r="B37" s="18" t="s">
        <v>56</v>
      </c>
      <c r="C37" s="19">
        <v>126</v>
      </c>
      <c r="D37" s="19">
        <v>425</v>
      </c>
      <c r="E37" s="19">
        <v>425</v>
      </c>
      <c r="F37" s="19">
        <v>126</v>
      </c>
      <c r="G37" s="19">
        <v>6084441</v>
      </c>
      <c r="H37" s="19">
        <v>5380053</v>
      </c>
      <c r="I37" s="19">
        <v>67805</v>
      </c>
      <c r="J37" s="19">
        <v>23435</v>
      </c>
      <c r="K37" s="19">
        <v>8820</v>
      </c>
      <c r="L37" s="19">
        <v>14615</v>
      </c>
      <c r="M37" s="19">
        <v>11580271</v>
      </c>
    </row>
    <row r="38" spans="1:13" ht="12.75">
      <c r="A38" s="17" t="s">
        <v>152</v>
      </c>
      <c r="B38" s="18" t="s">
        <v>57</v>
      </c>
      <c r="C38" s="19">
        <v>184</v>
      </c>
      <c r="D38" s="19">
        <v>553</v>
      </c>
      <c r="E38" s="19">
        <v>553</v>
      </c>
      <c r="F38" s="19">
        <v>417</v>
      </c>
      <c r="G38" s="19">
        <v>2965053</v>
      </c>
      <c r="H38" s="19">
        <v>1641385</v>
      </c>
      <c r="I38" s="19">
        <v>22583</v>
      </c>
      <c r="J38" s="19">
        <v>18887</v>
      </c>
      <c r="K38" s="19">
        <v>2749</v>
      </c>
      <c r="L38" s="19">
        <v>16138</v>
      </c>
      <c r="M38" s="19">
        <v>4668502</v>
      </c>
    </row>
    <row r="39" spans="1:13" ht="12.75">
      <c r="A39" s="17" t="s">
        <v>153</v>
      </c>
      <c r="B39" s="18" t="s">
        <v>58</v>
      </c>
      <c r="C39" s="19">
        <v>655</v>
      </c>
      <c r="D39" s="19">
        <v>2020</v>
      </c>
      <c r="E39" s="19">
        <v>2040</v>
      </c>
      <c r="F39" s="19">
        <v>1465</v>
      </c>
      <c r="G39" s="19">
        <v>74180067</v>
      </c>
      <c r="H39" s="19">
        <v>54492031</v>
      </c>
      <c r="I39" s="19">
        <v>516692</v>
      </c>
      <c r="J39" s="19">
        <v>128885</v>
      </c>
      <c r="K39" s="19">
        <v>34521</v>
      </c>
      <c r="L39" s="19">
        <v>94364</v>
      </c>
      <c r="M39" s="19">
        <v>129452740</v>
      </c>
    </row>
    <row r="40" spans="1:13" ht="12.75">
      <c r="A40" s="17" t="s">
        <v>154</v>
      </c>
      <c r="B40" s="18" t="s">
        <v>59</v>
      </c>
      <c r="C40" s="19">
        <v>288</v>
      </c>
      <c r="D40" s="19">
        <v>1850</v>
      </c>
      <c r="E40" s="19">
        <v>1850</v>
      </c>
      <c r="F40" s="19">
        <v>1211</v>
      </c>
      <c r="G40" s="19">
        <v>24557940</v>
      </c>
      <c r="H40" s="19">
        <v>19376644</v>
      </c>
      <c r="I40" s="19">
        <v>178061</v>
      </c>
      <c r="J40" s="19">
        <v>59714</v>
      </c>
      <c r="K40" s="19">
        <v>29552</v>
      </c>
      <c r="L40" s="19">
        <v>30162</v>
      </c>
      <c r="M40" s="19">
        <v>44237272</v>
      </c>
    </row>
    <row r="41" spans="1:13" ht="12.75">
      <c r="A41" s="17" t="s">
        <v>24</v>
      </c>
      <c r="B41" s="18" t="s">
        <v>60</v>
      </c>
      <c r="C41" s="19">
        <v>116</v>
      </c>
      <c r="D41" s="19">
        <v>272</v>
      </c>
      <c r="E41" s="19">
        <v>287</v>
      </c>
      <c r="F41" s="19">
        <v>221</v>
      </c>
      <c r="G41" s="19">
        <v>8465008</v>
      </c>
      <c r="H41" s="19">
        <v>5892996</v>
      </c>
      <c r="I41" s="19">
        <v>44840</v>
      </c>
      <c r="J41" s="19">
        <v>13316</v>
      </c>
      <c r="K41" s="19">
        <v>11357</v>
      </c>
      <c r="L41" s="19">
        <v>1959</v>
      </c>
      <c r="M41" s="19">
        <v>14430372</v>
      </c>
    </row>
    <row r="42" spans="1:13" ht="12.75">
      <c r="A42" s="17" t="s">
        <v>25</v>
      </c>
      <c r="B42" s="18" t="s">
        <v>61</v>
      </c>
      <c r="C42" s="19">
        <v>121</v>
      </c>
      <c r="D42" s="19">
        <v>320</v>
      </c>
      <c r="E42" s="19">
        <v>320</v>
      </c>
      <c r="F42" s="19">
        <v>320</v>
      </c>
      <c r="G42" s="19">
        <v>5043973</v>
      </c>
      <c r="H42" s="19">
        <v>4217644</v>
      </c>
      <c r="I42" s="19">
        <v>55714</v>
      </c>
      <c r="J42" s="19">
        <v>12241</v>
      </c>
      <c r="K42" s="19">
        <v>5</v>
      </c>
      <c r="L42" s="19">
        <v>12236</v>
      </c>
      <c r="M42" s="19">
        <v>9342894</v>
      </c>
    </row>
    <row r="43" spans="1:13" ht="12.75">
      <c r="A43" s="17" t="s">
        <v>155</v>
      </c>
      <c r="B43" s="18" t="s">
        <v>62</v>
      </c>
      <c r="C43" s="19">
        <v>159</v>
      </c>
      <c r="D43" s="19">
        <v>489</v>
      </c>
      <c r="E43" s="19">
        <v>489</v>
      </c>
      <c r="F43" s="19">
        <v>368</v>
      </c>
      <c r="G43" s="19">
        <v>1772405</v>
      </c>
      <c r="H43" s="19">
        <v>1179771</v>
      </c>
      <c r="I43" s="19">
        <v>15078</v>
      </c>
      <c r="J43" s="19">
        <v>1997</v>
      </c>
      <c r="K43" s="19">
        <v>1997</v>
      </c>
      <c r="L43" s="19">
        <v>0</v>
      </c>
      <c r="M43" s="19">
        <v>2972753</v>
      </c>
    </row>
    <row r="44" spans="1:13" ht="12.75">
      <c r="A44" s="17" t="s">
        <v>156</v>
      </c>
      <c r="B44" s="18" t="s">
        <v>63</v>
      </c>
      <c r="C44" s="19">
        <v>28</v>
      </c>
      <c r="D44" s="19">
        <v>206</v>
      </c>
      <c r="E44" s="19">
        <v>206</v>
      </c>
      <c r="F44" s="19">
        <v>136</v>
      </c>
      <c r="G44" s="19">
        <v>4147292</v>
      </c>
      <c r="H44" s="19">
        <v>656852</v>
      </c>
      <c r="I44" s="19">
        <v>1223</v>
      </c>
      <c r="J44" s="19">
        <v>3461</v>
      </c>
      <c r="K44" s="19">
        <v>20</v>
      </c>
      <c r="L44" s="19">
        <v>3441</v>
      </c>
      <c r="M44" s="19">
        <v>4812865</v>
      </c>
    </row>
    <row r="45" spans="1:13" ht="12.75">
      <c r="A45" s="17" t="s">
        <v>157</v>
      </c>
      <c r="B45" s="18" t="s">
        <v>64</v>
      </c>
      <c r="C45" s="19">
        <v>44</v>
      </c>
      <c r="D45" s="19">
        <v>366</v>
      </c>
      <c r="E45" s="19">
        <v>366</v>
      </c>
      <c r="F45" s="19">
        <v>118</v>
      </c>
      <c r="G45" s="19">
        <v>9387567</v>
      </c>
      <c r="H45" s="19">
        <v>3289630</v>
      </c>
      <c r="I45" s="19">
        <v>11052</v>
      </c>
      <c r="J45" s="19">
        <v>5713</v>
      </c>
      <c r="K45" s="19">
        <v>105</v>
      </c>
      <c r="L45" s="19">
        <v>5608</v>
      </c>
      <c r="M45" s="19">
        <v>12700569</v>
      </c>
    </row>
    <row r="46" spans="1:13" ht="12.75">
      <c r="A46" s="17" t="s">
        <v>158</v>
      </c>
      <c r="B46" s="18" t="s">
        <v>65</v>
      </c>
      <c r="C46" s="19">
        <v>129</v>
      </c>
      <c r="D46" s="19">
        <v>1032</v>
      </c>
      <c r="E46" s="19">
        <v>1032</v>
      </c>
      <c r="F46" s="19">
        <v>856</v>
      </c>
      <c r="G46" s="19">
        <v>1171102</v>
      </c>
      <c r="H46" s="19">
        <v>1133288</v>
      </c>
      <c r="I46" s="19">
        <v>7076</v>
      </c>
      <c r="J46" s="19">
        <v>8471</v>
      </c>
      <c r="K46" s="19">
        <v>144</v>
      </c>
      <c r="L46" s="19">
        <v>8327</v>
      </c>
      <c r="M46" s="19">
        <v>2331457</v>
      </c>
    </row>
    <row r="47" spans="1:13" ht="12.75">
      <c r="A47" s="17" t="s">
        <v>159</v>
      </c>
      <c r="B47" s="18" t="s">
        <v>66</v>
      </c>
      <c r="C47" s="19">
        <v>317</v>
      </c>
      <c r="D47" s="19">
        <v>764</v>
      </c>
      <c r="E47" s="19">
        <v>1037</v>
      </c>
      <c r="F47" s="19">
        <v>852</v>
      </c>
      <c r="G47" s="19">
        <v>6297703</v>
      </c>
      <c r="H47" s="19">
        <v>4234310</v>
      </c>
      <c r="I47" s="19">
        <v>38132</v>
      </c>
      <c r="J47" s="19">
        <v>9874</v>
      </c>
      <c r="K47" s="19">
        <v>4084</v>
      </c>
      <c r="L47" s="19">
        <v>5790</v>
      </c>
      <c r="M47" s="19">
        <v>10592863</v>
      </c>
    </row>
    <row r="48" spans="1:13" ht="12.75">
      <c r="A48" s="17" t="s">
        <v>160</v>
      </c>
      <c r="B48" s="18" t="s">
        <v>67</v>
      </c>
      <c r="C48" s="19">
        <v>287</v>
      </c>
      <c r="D48" s="19">
        <v>846</v>
      </c>
      <c r="E48" s="19">
        <v>1022</v>
      </c>
      <c r="F48" s="19">
        <v>663</v>
      </c>
      <c r="G48" s="19">
        <v>4928743</v>
      </c>
      <c r="H48" s="19">
        <v>4408122</v>
      </c>
      <c r="I48" s="19">
        <v>44649</v>
      </c>
      <c r="J48" s="19">
        <v>1341</v>
      </c>
      <c r="K48" s="19">
        <v>503</v>
      </c>
      <c r="L48" s="19">
        <v>838</v>
      </c>
      <c r="M48" s="19">
        <v>9387014</v>
      </c>
    </row>
    <row r="49" spans="1:13" ht="12.75">
      <c r="A49" s="17" t="s">
        <v>161</v>
      </c>
      <c r="B49" s="18" t="s">
        <v>68</v>
      </c>
      <c r="C49" s="19">
        <v>110</v>
      </c>
      <c r="D49" s="19">
        <v>353</v>
      </c>
      <c r="E49" s="19">
        <v>415</v>
      </c>
      <c r="F49" s="19">
        <v>237</v>
      </c>
      <c r="G49" s="19">
        <v>1147214</v>
      </c>
      <c r="H49" s="19">
        <v>822412</v>
      </c>
      <c r="I49" s="19">
        <v>4202</v>
      </c>
      <c r="J49" s="19">
        <v>6867</v>
      </c>
      <c r="K49" s="19">
        <v>2388</v>
      </c>
      <c r="L49" s="19">
        <v>4479</v>
      </c>
      <c r="M49" s="19">
        <v>1988677</v>
      </c>
    </row>
    <row r="50" spans="1:13" ht="12.75">
      <c r="A50" s="17" t="s">
        <v>162</v>
      </c>
      <c r="B50" s="18" t="s">
        <v>69</v>
      </c>
      <c r="C50" s="19">
        <v>217</v>
      </c>
      <c r="D50" s="19">
        <v>630</v>
      </c>
      <c r="E50" s="19">
        <v>650</v>
      </c>
      <c r="F50" s="19">
        <v>532</v>
      </c>
      <c r="G50" s="19">
        <v>5321404</v>
      </c>
      <c r="H50" s="19">
        <v>2175989</v>
      </c>
      <c r="I50" s="19">
        <v>28614</v>
      </c>
      <c r="J50" s="19">
        <v>13206</v>
      </c>
      <c r="K50" s="19">
        <v>153</v>
      </c>
      <c r="L50" s="19">
        <v>13053</v>
      </c>
      <c r="M50" s="19">
        <v>7554448</v>
      </c>
    </row>
    <row r="51" spans="1:13" ht="12.75">
      <c r="A51" s="17" t="s">
        <v>34</v>
      </c>
      <c r="B51" s="18" t="s">
        <v>70</v>
      </c>
      <c r="C51" s="19">
        <v>199</v>
      </c>
      <c r="D51" s="19">
        <v>881</v>
      </c>
      <c r="E51" s="19">
        <v>882</v>
      </c>
      <c r="F51" s="19">
        <v>641</v>
      </c>
      <c r="G51" s="19">
        <v>2651430</v>
      </c>
      <c r="H51" s="19">
        <v>1380303</v>
      </c>
      <c r="I51" s="19">
        <v>10561</v>
      </c>
      <c r="J51" s="19">
        <v>14128</v>
      </c>
      <c r="K51" s="19">
        <v>3619</v>
      </c>
      <c r="L51" s="19">
        <v>10509</v>
      </c>
      <c r="M51" s="19">
        <v>4073153</v>
      </c>
    </row>
    <row r="52" spans="1:13" ht="12.75">
      <c r="A52" s="17" t="s">
        <v>163</v>
      </c>
      <c r="B52" s="18" t="s">
        <v>71</v>
      </c>
      <c r="C52" s="19">
        <v>72</v>
      </c>
      <c r="D52" s="19">
        <v>928</v>
      </c>
      <c r="E52" s="19">
        <v>928</v>
      </c>
      <c r="F52" s="19">
        <v>620</v>
      </c>
      <c r="G52" s="19">
        <v>460291</v>
      </c>
      <c r="H52" s="19">
        <v>155733</v>
      </c>
      <c r="I52" s="19">
        <v>1269</v>
      </c>
      <c r="J52" s="19">
        <v>2745</v>
      </c>
      <c r="K52" s="19">
        <v>1231</v>
      </c>
      <c r="L52" s="19">
        <v>1514</v>
      </c>
      <c r="M52" s="19">
        <v>625331</v>
      </c>
    </row>
    <row r="53" spans="1:13" ht="12.75">
      <c r="A53" s="17" t="s">
        <v>190</v>
      </c>
      <c r="B53" s="18" t="s">
        <v>72</v>
      </c>
      <c r="C53" s="19">
        <v>294</v>
      </c>
      <c r="D53" s="19">
        <v>1112</v>
      </c>
      <c r="E53" s="19">
        <v>1237</v>
      </c>
      <c r="F53" s="19">
        <v>1058</v>
      </c>
      <c r="G53" s="19">
        <v>5263055</v>
      </c>
      <c r="H53" s="19">
        <v>2968426</v>
      </c>
      <c r="I53" s="19">
        <v>35638</v>
      </c>
      <c r="J53" s="19">
        <v>14490</v>
      </c>
      <c r="K53" s="19">
        <v>4251</v>
      </c>
      <c r="L53" s="19">
        <v>10239</v>
      </c>
      <c r="M53" s="19">
        <v>8299800</v>
      </c>
    </row>
    <row r="54" spans="1:13" ht="12.75">
      <c r="A54" s="17" t="s">
        <v>165</v>
      </c>
      <c r="B54" s="18" t="s">
        <v>73</v>
      </c>
      <c r="C54" s="19">
        <v>220</v>
      </c>
      <c r="D54" s="19">
        <v>739</v>
      </c>
      <c r="E54" s="19">
        <v>743</v>
      </c>
      <c r="F54" s="19">
        <v>645</v>
      </c>
      <c r="G54" s="19">
        <v>3135491</v>
      </c>
      <c r="H54" s="19">
        <v>848630</v>
      </c>
      <c r="I54" s="19">
        <v>8398</v>
      </c>
      <c r="J54" s="19">
        <v>32341</v>
      </c>
      <c r="K54" s="19">
        <v>4416</v>
      </c>
      <c r="L54" s="19">
        <v>27925</v>
      </c>
      <c r="M54" s="19">
        <v>4059548</v>
      </c>
    </row>
    <row r="55" spans="1:13" ht="12.75">
      <c r="A55" s="17" t="s">
        <v>166</v>
      </c>
      <c r="B55" s="18" t="s">
        <v>74</v>
      </c>
      <c r="C55" s="19">
        <v>122</v>
      </c>
      <c r="D55" s="19">
        <v>463</v>
      </c>
      <c r="E55" s="19">
        <v>476</v>
      </c>
      <c r="F55" s="19">
        <v>462</v>
      </c>
      <c r="G55" s="19">
        <v>684875</v>
      </c>
      <c r="H55" s="19">
        <v>204693</v>
      </c>
      <c r="I55" s="19">
        <v>1758</v>
      </c>
      <c r="J55" s="19">
        <v>4060</v>
      </c>
      <c r="K55" s="19">
        <v>800</v>
      </c>
      <c r="L55" s="19">
        <v>3260</v>
      </c>
      <c r="M55" s="19">
        <v>900969</v>
      </c>
    </row>
    <row r="56" spans="1:13" ht="12.75" customHeight="1">
      <c r="A56" s="31" t="s">
        <v>244</v>
      </c>
      <c r="B56" s="18" t="s">
        <v>75</v>
      </c>
      <c r="C56" s="19">
        <v>530</v>
      </c>
      <c r="D56" s="19">
        <v>819</v>
      </c>
      <c r="E56" s="19">
        <v>868</v>
      </c>
      <c r="F56" s="19">
        <v>759</v>
      </c>
      <c r="G56" s="19">
        <v>42679978</v>
      </c>
      <c r="H56" s="19">
        <v>31111247</v>
      </c>
      <c r="I56" s="19">
        <v>233711</v>
      </c>
      <c r="J56" s="19">
        <v>69183</v>
      </c>
      <c r="K56" s="19">
        <v>0</v>
      </c>
      <c r="L56" s="19">
        <v>69183</v>
      </c>
      <c r="M56" s="19">
        <v>74166278</v>
      </c>
    </row>
    <row r="57" spans="1:13" ht="12.75">
      <c r="A57" s="31" t="s">
        <v>188</v>
      </c>
      <c r="B57" s="18" t="s">
        <v>76</v>
      </c>
      <c r="C57" s="19">
        <v>246</v>
      </c>
      <c r="D57" s="19">
        <v>1018</v>
      </c>
      <c r="E57" s="19">
        <v>1018</v>
      </c>
      <c r="F57" s="19">
        <v>700</v>
      </c>
      <c r="G57" s="19">
        <v>55180362</v>
      </c>
      <c r="H57" s="19">
        <v>40947347</v>
      </c>
      <c r="I57" s="19">
        <v>182669</v>
      </c>
      <c r="J57" s="19">
        <v>49423</v>
      </c>
      <c r="K57" s="19">
        <v>647</v>
      </c>
      <c r="L57" s="19">
        <v>48776</v>
      </c>
      <c r="M57" s="19">
        <v>96412206</v>
      </c>
    </row>
    <row r="58" spans="1:13" ht="12.75">
      <c r="A58" s="31" t="s">
        <v>184</v>
      </c>
      <c r="B58" s="18" t="s">
        <v>77</v>
      </c>
      <c r="C58" s="19">
        <v>334</v>
      </c>
      <c r="D58" s="19">
        <v>780</v>
      </c>
      <c r="E58" s="19">
        <v>780</v>
      </c>
      <c r="F58" s="19">
        <v>653</v>
      </c>
      <c r="G58" s="19">
        <v>52274105</v>
      </c>
      <c r="H58" s="19">
        <v>43274188</v>
      </c>
      <c r="I58" s="19">
        <v>237861</v>
      </c>
      <c r="J58" s="19">
        <v>53236</v>
      </c>
      <c r="K58" s="19">
        <v>170</v>
      </c>
      <c r="L58" s="19">
        <v>53066</v>
      </c>
      <c r="M58" s="19">
        <v>95895173</v>
      </c>
    </row>
    <row r="59" spans="1:13" ht="12.75">
      <c r="A59" s="31" t="s">
        <v>191</v>
      </c>
      <c r="B59" s="18" t="s">
        <v>78</v>
      </c>
      <c r="C59" s="19">
        <v>277</v>
      </c>
      <c r="D59" s="19">
        <v>769</v>
      </c>
      <c r="E59" s="19">
        <v>776</v>
      </c>
      <c r="F59" s="19">
        <v>603</v>
      </c>
      <c r="G59" s="19">
        <v>62528283</v>
      </c>
      <c r="H59" s="19">
        <v>43144515</v>
      </c>
      <c r="I59" s="19">
        <v>222792</v>
      </c>
      <c r="J59" s="19">
        <v>84794</v>
      </c>
      <c r="K59" s="19">
        <v>2391</v>
      </c>
      <c r="L59" s="19">
        <v>82403</v>
      </c>
      <c r="M59" s="19">
        <v>106067603</v>
      </c>
    </row>
    <row r="60" spans="1:13" ht="24">
      <c r="A60" s="31" t="s">
        <v>169</v>
      </c>
      <c r="B60" s="18" t="s">
        <v>79</v>
      </c>
      <c r="C60" s="19">
        <v>389</v>
      </c>
      <c r="D60" s="19">
        <v>818</v>
      </c>
      <c r="E60" s="19">
        <v>872</v>
      </c>
      <c r="F60" s="19">
        <v>792</v>
      </c>
      <c r="G60" s="19">
        <v>51471153</v>
      </c>
      <c r="H60" s="19">
        <v>28973254</v>
      </c>
      <c r="I60" s="19">
        <v>268690</v>
      </c>
      <c r="J60" s="19">
        <v>269246</v>
      </c>
      <c r="K60" s="19">
        <v>224598</v>
      </c>
      <c r="L60" s="19">
        <v>44648</v>
      </c>
      <c r="M60" s="19">
        <v>81254460</v>
      </c>
    </row>
    <row r="61" spans="1:13" ht="24">
      <c r="A61" s="31" t="s">
        <v>186</v>
      </c>
      <c r="B61" s="18" t="s">
        <v>80</v>
      </c>
      <c r="C61" s="19">
        <v>360</v>
      </c>
      <c r="D61" s="19">
        <v>857</v>
      </c>
      <c r="E61" s="19">
        <v>915</v>
      </c>
      <c r="F61" s="19">
        <v>766</v>
      </c>
      <c r="G61" s="19">
        <v>93217593</v>
      </c>
      <c r="H61" s="19">
        <v>42113977</v>
      </c>
      <c r="I61" s="19">
        <v>359728</v>
      </c>
      <c r="J61" s="19">
        <v>75110</v>
      </c>
      <c r="K61" s="19">
        <v>2726</v>
      </c>
      <c r="L61" s="19">
        <v>72384</v>
      </c>
      <c r="M61" s="19">
        <v>135844416</v>
      </c>
    </row>
    <row r="62" spans="1:13" ht="14.25" customHeight="1">
      <c r="A62" s="29" t="s">
        <v>185</v>
      </c>
      <c r="B62" s="30" t="s">
        <v>81</v>
      </c>
      <c r="C62" s="19">
        <v>321</v>
      </c>
      <c r="D62" s="19">
        <v>868</v>
      </c>
      <c r="E62" s="19">
        <v>900</v>
      </c>
      <c r="F62" s="19">
        <v>751</v>
      </c>
      <c r="G62" s="19">
        <v>42088191</v>
      </c>
      <c r="H62" s="19">
        <v>24303666</v>
      </c>
      <c r="I62" s="19">
        <v>223562</v>
      </c>
      <c r="J62" s="19">
        <v>54081</v>
      </c>
      <c r="K62" s="19">
        <v>0</v>
      </c>
      <c r="L62" s="19">
        <v>54081</v>
      </c>
      <c r="M62" s="19">
        <v>66726421</v>
      </c>
    </row>
    <row r="63" spans="1:13" ht="18.75" customHeight="1">
      <c r="A63" s="4" t="s">
        <v>39</v>
      </c>
      <c r="B63" s="3" t="s">
        <v>82</v>
      </c>
      <c r="C63" s="23">
        <f>SUM(C25:C62)</f>
        <v>9351</v>
      </c>
      <c r="D63" s="23">
        <f aca="true" t="shared" si="0" ref="D63:M63">SUM(D25:D62)</f>
        <v>29554</v>
      </c>
      <c r="E63" s="23">
        <f t="shared" si="0"/>
        <v>31401</v>
      </c>
      <c r="F63" s="23">
        <f t="shared" si="0"/>
        <v>23987</v>
      </c>
      <c r="G63" s="23">
        <f t="shared" si="0"/>
        <v>635420801</v>
      </c>
      <c r="H63" s="23">
        <f t="shared" si="0"/>
        <v>417490630</v>
      </c>
      <c r="I63" s="23">
        <f t="shared" si="0"/>
        <v>3287076</v>
      </c>
      <c r="J63" s="23">
        <f t="shared" si="0"/>
        <v>1243566</v>
      </c>
      <c r="K63" s="23">
        <f t="shared" si="0"/>
        <v>372878</v>
      </c>
      <c r="L63" s="23">
        <f t="shared" si="0"/>
        <v>870688</v>
      </c>
      <c r="M63" s="23">
        <f t="shared" si="0"/>
        <v>1058779932</v>
      </c>
    </row>
  </sheetData>
  <mergeCells count="12">
    <mergeCell ref="B19:B23"/>
    <mergeCell ref="C19:C23"/>
    <mergeCell ref="D19:D23"/>
    <mergeCell ref="E19:E23"/>
    <mergeCell ref="K19:K23"/>
    <mergeCell ref="L19:L23"/>
    <mergeCell ref="M19:M23"/>
    <mergeCell ref="I19:I23"/>
    <mergeCell ref="F19:F23"/>
    <mergeCell ref="G19:G23"/>
    <mergeCell ref="H19:H23"/>
    <mergeCell ref="J19:J23"/>
  </mergeCells>
  <printOptions/>
  <pageMargins left="0.46" right="0.33" top="0.56" bottom="1" header="0.5" footer="0.5"/>
  <pageSetup fitToHeight="1" fitToWidth="1"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7:M63"/>
  <sheetViews>
    <sheetView workbookViewId="0" topLeftCell="A16">
      <pane xSplit="1" ySplit="8" topLeftCell="F57" activePane="bottomRight" state="frozen"/>
      <selection pane="topLeft" activeCell="A16" sqref="A16"/>
      <selection pane="topRight" activeCell="B16" sqref="B16"/>
      <selection pane="bottomLeft" activeCell="A24" sqref="A24"/>
      <selection pane="bottomRight" activeCell="I24" sqref="I24"/>
    </sheetView>
  </sheetViews>
  <sheetFormatPr defaultColWidth="9.00390625" defaultRowHeight="12.75"/>
  <cols>
    <col min="1" max="1" width="35.125" style="0" customWidth="1"/>
    <col min="2" max="2" width="5.00390625" style="0" customWidth="1"/>
    <col min="5" max="5" width="10.75390625" style="0" customWidth="1"/>
    <col min="6" max="6" width="8.00390625" style="0" customWidth="1"/>
    <col min="7" max="7" width="10.25390625" style="0" customWidth="1"/>
    <col min="8" max="8" width="10.00390625" style="0" customWidth="1"/>
    <col min="12" max="12" width="9.00390625" style="0" customWidth="1"/>
    <col min="13" max="13" width="9.875" style="0" customWidth="1"/>
  </cols>
  <sheetData>
    <row r="7" spans="1:2" ht="12.75">
      <c r="A7" s="2" t="s">
        <v>0</v>
      </c>
      <c r="B7" s="1"/>
    </row>
    <row r="8" spans="1:2" ht="12.75">
      <c r="A8" s="2" t="s">
        <v>1</v>
      </c>
      <c r="B8" s="1"/>
    </row>
    <row r="9" spans="1:2" ht="12.75">
      <c r="A9" s="2" t="s">
        <v>2</v>
      </c>
      <c r="B9" s="1"/>
    </row>
    <row r="10" spans="1:2" ht="12.75">
      <c r="A10" s="2" t="s">
        <v>3</v>
      </c>
      <c r="B10" s="1"/>
    </row>
    <row r="11" spans="1:2" ht="12.75">
      <c r="A11" s="2" t="s">
        <v>4</v>
      </c>
      <c r="B11" s="1"/>
    </row>
    <row r="12" spans="1:2" ht="12.75">
      <c r="A12" s="2" t="s">
        <v>1</v>
      </c>
      <c r="B12" s="1"/>
    </row>
    <row r="13" spans="1:2" ht="12.75">
      <c r="A13" s="2" t="s">
        <v>5</v>
      </c>
      <c r="B13" s="1"/>
    </row>
    <row r="14" spans="1:2" ht="12.75">
      <c r="A14" s="2" t="s">
        <v>6</v>
      </c>
      <c r="B14" s="1"/>
    </row>
    <row r="15" spans="1:2" ht="12.75">
      <c r="A15" s="2" t="s">
        <v>7</v>
      </c>
      <c r="B15" s="1"/>
    </row>
    <row r="16" spans="1:2" ht="12.75">
      <c r="A16" s="2"/>
      <c r="B16" s="1"/>
    </row>
    <row r="17" spans="1:2" ht="12.75">
      <c r="A17" s="2" t="s">
        <v>175</v>
      </c>
      <c r="B17" s="1"/>
    </row>
    <row r="18" spans="1:2" s="5" customFormat="1" ht="10.5" customHeight="1">
      <c r="A18" s="6"/>
      <c r="B18" s="7"/>
    </row>
    <row r="19" spans="1:13" ht="12.75" customHeight="1">
      <c r="A19" s="8"/>
      <c r="B19" s="42"/>
      <c r="C19" s="36" t="s">
        <v>100</v>
      </c>
      <c r="D19" s="36" t="s">
        <v>101</v>
      </c>
      <c r="E19" s="36" t="s">
        <v>102</v>
      </c>
      <c r="F19" s="36" t="s">
        <v>103</v>
      </c>
      <c r="G19" s="36" t="s">
        <v>83</v>
      </c>
      <c r="H19" s="36" t="s">
        <v>84</v>
      </c>
      <c r="I19" s="36" t="s">
        <v>85</v>
      </c>
      <c r="J19" s="36" t="s">
        <v>104</v>
      </c>
      <c r="K19" s="39" t="s">
        <v>121</v>
      </c>
      <c r="L19" s="39" t="s">
        <v>122</v>
      </c>
      <c r="M19" s="39" t="s">
        <v>99</v>
      </c>
    </row>
    <row r="20" spans="1:13" ht="12.75">
      <c r="A20" s="9"/>
      <c r="B20" s="43"/>
      <c r="C20" s="37"/>
      <c r="D20" s="37"/>
      <c r="E20" s="37"/>
      <c r="F20" s="37"/>
      <c r="G20" s="37"/>
      <c r="H20" s="37"/>
      <c r="I20" s="37"/>
      <c r="J20" s="37"/>
      <c r="K20" s="40"/>
      <c r="L20" s="40"/>
      <c r="M20" s="40"/>
    </row>
    <row r="21" spans="1:13" ht="12.75">
      <c r="A21" s="10" t="s">
        <v>1</v>
      </c>
      <c r="B21" s="43"/>
      <c r="C21" s="37"/>
      <c r="D21" s="37"/>
      <c r="E21" s="37"/>
      <c r="F21" s="37"/>
      <c r="G21" s="37"/>
      <c r="H21" s="37"/>
      <c r="I21" s="37"/>
      <c r="J21" s="37"/>
      <c r="K21" s="40"/>
      <c r="L21" s="40"/>
      <c r="M21" s="40"/>
    </row>
    <row r="22" spans="1:13" ht="12.75">
      <c r="A22" s="11"/>
      <c r="B22" s="43"/>
      <c r="C22" s="37"/>
      <c r="D22" s="37"/>
      <c r="E22" s="37"/>
      <c r="F22" s="37"/>
      <c r="G22" s="37"/>
      <c r="H22" s="37"/>
      <c r="I22" s="37"/>
      <c r="J22" s="37"/>
      <c r="K22" s="40"/>
      <c r="L22" s="40"/>
      <c r="M22" s="40"/>
    </row>
    <row r="23" spans="1:13" ht="51" customHeight="1">
      <c r="A23" s="12"/>
      <c r="B23" s="44"/>
      <c r="C23" s="38"/>
      <c r="D23" s="38"/>
      <c r="E23" s="38"/>
      <c r="F23" s="38"/>
      <c r="G23" s="38"/>
      <c r="H23" s="38"/>
      <c r="I23" s="38"/>
      <c r="J23" s="38"/>
      <c r="K23" s="41"/>
      <c r="L23" s="41"/>
      <c r="M23" s="41"/>
    </row>
    <row r="24" spans="1:13" ht="12.75">
      <c r="A24" s="3" t="s">
        <v>42</v>
      </c>
      <c r="B24" s="3" t="s">
        <v>43</v>
      </c>
      <c r="C24" s="14" t="s">
        <v>176</v>
      </c>
      <c r="D24" s="14" t="s">
        <v>177</v>
      </c>
      <c r="E24" s="14" t="s">
        <v>178</v>
      </c>
      <c r="F24" s="14" t="s">
        <v>179</v>
      </c>
      <c r="G24" s="14" t="s">
        <v>180</v>
      </c>
      <c r="H24" s="14" t="s">
        <v>181</v>
      </c>
      <c r="I24" s="14" t="s">
        <v>182</v>
      </c>
      <c r="J24" s="14" t="s">
        <v>183</v>
      </c>
      <c r="K24" s="15">
        <v>2810</v>
      </c>
      <c r="L24" s="15">
        <v>2820</v>
      </c>
      <c r="M24" s="15">
        <v>2900</v>
      </c>
    </row>
    <row r="25" spans="1:13" s="5" customFormat="1" ht="12.75">
      <c r="A25" s="4" t="s">
        <v>8</v>
      </c>
      <c r="B25" s="3" t="s">
        <v>44</v>
      </c>
      <c r="C25" s="19">
        <v>9725</v>
      </c>
      <c r="D25" s="19">
        <v>18431</v>
      </c>
      <c r="E25" s="19">
        <v>19013</v>
      </c>
      <c r="F25" s="19">
        <v>13539</v>
      </c>
      <c r="G25" s="19">
        <v>1114132</v>
      </c>
      <c r="H25" s="19">
        <v>1113615</v>
      </c>
      <c r="I25" s="19">
        <v>1272</v>
      </c>
      <c r="J25" s="19">
        <v>517</v>
      </c>
      <c r="K25" s="19">
        <v>5</v>
      </c>
      <c r="L25" s="19">
        <v>512</v>
      </c>
      <c r="M25" s="19">
        <v>2290761</v>
      </c>
    </row>
    <row r="26" spans="1:13" s="5" customFormat="1" ht="12.75">
      <c r="A26" s="4" t="s">
        <v>9</v>
      </c>
      <c r="B26" s="3" t="s">
        <v>45</v>
      </c>
      <c r="C26" s="19">
        <v>4597</v>
      </c>
      <c r="D26" s="19">
        <v>7208</v>
      </c>
      <c r="E26" s="19">
        <v>8262</v>
      </c>
      <c r="F26" s="19">
        <v>4769</v>
      </c>
      <c r="G26" s="19">
        <v>642340</v>
      </c>
      <c r="H26" s="19">
        <v>639817</v>
      </c>
      <c r="I26" s="19">
        <v>754</v>
      </c>
      <c r="J26" s="19">
        <v>303</v>
      </c>
      <c r="K26" s="19">
        <v>1</v>
      </c>
      <c r="L26" s="19">
        <v>302</v>
      </c>
      <c r="M26" s="19">
        <v>1308353</v>
      </c>
    </row>
    <row r="27" spans="1:13" s="5" customFormat="1" ht="12.75">
      <c r="A27" s="4" t="s">
        <v>10</v>
      </c>
      <c r="B27" s="3" t="s">
        <v>46</v>
      </c>
      <c r="C27" s="19">
        <v>12047</v>
      </c>
      <c r="D27" s="19">
        <v>14474</v>
      </c>
      <c r="E27" s="19">
        <v>15589</v>
      </c>
      <c r="F27" s="19">
        <v>12888</v>
      </c>
      <c r="G27" s="19">
        <v>1097256</v>
      </c>
      <c r="H27" s="19">
        <v>1095861</v>
      </c>
      <c r="I27" s="19">
        <v>2157</v>
      </c>
      <c r="J27" s="19">
        <v>703</v>
      </c>
      <c r="K27" s="19">
        <v>3</v>
      </c>
      <c r="L27" s="19">
        <v>700</v>
      </c>
      <c r="M27" s="19">
        <v>2251678</v>
      </c>
    </row>
    <row r="28" spans="1:13" s="5" customFormat="1" ht="12.75">
      <c r="A28" s="4" t="s">
        <v>11</v>
      </c>
      <c r="B28" s="3" t="s">
        <v>47</v>
      </c>
      <c r="C28" s="19">
        <v>19975</v>
      </c>
      <c r="D28" s="19">
        <v>25750</v>
      </c>
      <c r="E28" s="19">
        <v>28049</v>
      </c>
      <c r="F28" s="19">
        <v>22326</v>
      </c>
      <c r="G28" s="19">
        <v>4658346</v>
      </c>
      <c r="H28" s="19">
        <v>4115995</v>
      </c>
      <c r="I28" s="19">
        <v>6998</v>
      </c>
      <c r="J28" s="19">
        <v>2891</v>
      </c>
      <c r="K28" s="19">
        <v>0</v>
      </c>
      <c r="L28" s="19">
        <v>2891</v>
      </c>
      <c r="M28" s="19">
        <v>8883221</v>
      </c>
    </row>
    <row r="29" spans="1:13" s="5" customFormat="1" ht="12.75">
      <c r="A29" s="4" t="s">
        <v>12</v>
      </c>
      <c r="B29" s="3" t="s">
        <v>48</v>
      </c>
      <c r="C29" s="19">
        <v>8440</v>
      </c>
      <c r="D29" s="19">
        <v>13442</v>
      </c>
      <c r="E29" s="19">
        <v>13848</v>
      </c>
      <c r="F29" s="19">
        <v>8744</v>
      </c>
      <c r="G29" s="19">
        <v>1615904</v>
      </c>
      <c r="H29" s="19">
        <v>1590559</v>
      </c>
      <c r="I29" s="19">
        <v>3393</v>
      </c>
      <c r="J29" s="19">
        <v>1421</v>
      </c>
      <c r="K29" s="19">
        <v>0</v>
      </c>
      <c r="L29" s="19">
        <v>1421</v>
      </c>
      <c r="M29" s="19">
        <v>3257172</v>
      </c>
    </row>
    <row r="30" spans="1:13" s="5" customFormat="1" ht="12.75">
      <c r="A30" s="4" t="s">
        <v>13</v>
      </c>
      <c r="B30" s="3" t="s">
        <v>49</v>
      </c>
      <c r="C30" s="19">
        <v>14227</v>
      </c>
      <c r="D30" s="19">
        <v>19750</v>
      </c>
      <c r="E30" s="19">
        <v>21430</v>
      </c>
      <c r="F30" s="19">
        <v>13580</v>
      </c>
      <c r="G30" s="19">
        <v>1774380</v>
      </c>
      <c r="H30" s="19">
        <v>1602019</v>
      </c>
      <c r="I30" s="19">
        <v>3261</v>
      </c>
      <c r="J30" s="19">
        <v>1238</v>
      </c>
      <c r="K30" s="19">
        <v>0</v>
      </c>
      <c r="L30" s="19">
        <v>1238</v>
      </c>
      <c r="M30" s="19">
        <v>3451123</v>
      </c>
    </row>
    <row r="31" spans="1:13" s="5" customFormat="1" ht="12.75">
      <c r="A31" s="4" t="s">
        <v>14</v>
      </c>
      <c r="B31" s="3" t="s">
        <v>50</v>
      </c>
      <c r="C31" s="19">
        <v>17457</v>
      </c>
      <c r="D31" s="19">
        <v>19666</v>
      </c>
      <c r="E31" s="19">
        <v>26541</v>
      </c>
      <c r="F31" s="19">
        <v>18180</v>
      </c>
      <c r="G31" s="19">
        <v>545625</v>
      </c>
      <c r="H31" s="19">
        <v>522384</v>
      </c>
      <c r="I31" s="19">
        <v>1008</v>
      </c>
      <c r="J31" s="19">
        <v>299</v>
      </c>
      <c r="K31" s="19">
        <v>59</v>
      </c>
      <c r="L31" s="19">
        <v>240</v>
      </c>
      <c r="M31" s="19">
        <v>1151459</v>
      </c>
    </row>
    <row r="32" spans="1:13" s="5" customFormat="1" ht="12.75">
      <c r="A32" s="4" t="s">
        <v>15</v>
      </c>
      <c r="B32" s="3" t="s">
        <v>51</v>
      </c>
      <c r="C32" s="19">
        <v>11631</v>
      </c>
      <c r="D32" s="19">
        <v>40213</v>
      </c>
      <c r="E32" s="19">
        <v>50878</v>
      </c>
      <c r="F32" s="19">
        <v>12314</v>
      </c>
      <c r="G32" s="19">
        <v>3592819</v>
      </c>
      <c r="H32" s="19">
        <v>3592681</v>
      </c>
      <c r="I32" s="19">
        <v>3666</v>
      </c>
      <c r="J32" s="19">
        <v>3813</v>
      </c>
      <c r="K32" s="19">
        <v>0</v>
      </c>
      <c r="L32" s="19">
        <v>3813</v>
      </c>
      <c r="M32" s="19">
        <v>7311828</v>
      </c>
    </row>
    <row r="33" spans="1:13" s="5" customFormat="1" ht="12.75">
      <c r="A33" s="4" t="s">
        <v>16</v>
      </c>
      <c r="B33" s="3" t="s">
        <v>52</v>
      </c>
      <c r="C33" s="19">
        <v>14666</v>
      </c>
      <c r="D33" s="19">
        <v>16871</v>
      </c>
      <c r="E33" s="19">
        <v>17972</v>
      </c>
      <c r="F33" s="19">
        <v>15033</v>
      </c>
      <c r="G33" s="19">
        <v>1266295</v>
      </c>
      <c r="H33" s="19">
        <v>1237142</v>
      </c>
      <c r="I33" s="19">
        <v>2704</v>
      </c>
      <c r="J33" s="19">
        <v>583</v>
      </c>
      <c r="K33" s="19">
        <v>11</v>
      </c>
      <c r="L33" s="19">
        <v>572</v>
      </c>
      <c r="M33" s="19">
        <v>2571849</v>
      </c>
    </row>
    <row r="34" spans="1:13" s="5" customFormat="1" ht="12.75">
      <c r="A34" s="4" t="s">
        <v>17</v>
      </c>
      <c r="B34" s="3" t="s">
        <v>53</v>
      </c>
      <c r="C34" s="19">
        <v>11174</v>
      </c>
      <c r="D34" s="19">
        <v>21444</v>
      </c>
      <c r="E34" s="19">
        <v>22097</v>
      </c>
      <c r="F34" s="19">
        <v>13642</v>
      </c>
      <c r="G34" s="19">
        <v>658642</v>
      </c>
      <c r="H34" s="19">
        <v>643199</v>
      </c>
      <c r="I34" s="19">
        <v>1365</v>
      </c>
      <c r="J34" s="19">
        <v>717</v>
      </c>
      <c r="K34" s="19">
        <v>75</v>
      </c>
      <c r="L34" s="19">
        <v>642</v>
      </c>
      <c r="M34" s="19">
        <v>1372997</v>
      </c>
    </row>
    <row r="35" spans="1:13" s="5" customFormat="1" ht="12.75">
      <c r="A35" s="4" t="s">
        <v>18</v>
      </c>
      <c r="B35" s="3" t="s">
        <v>54</v>
      </c>
      <c r="C35" s="19">
        <v>4545</v>
      </c>
      <c r="D35" s="19">
        <v>11488</v>
      </c>
      <c r="E35" s="19">
        <v>13790</v>
      </c>
      <c r="F35" s="19">
        <v>5091</v>
      </c>
      <c r="G35" s="19">
        <v>1131856</v>
      </c>
      <c r="H35" s="19">
        <v>358831</v>
      </c>
      <c r="I35" s="19">
        <v>1605</v>
      </c>
      <c r="J35" s="19">
        <v>1507</v>
      </c>
      <c r="K35" s="19">
        <v>47</v>
      </c>
      <c r="L35" s="19">
        <v>1460</v>
      </c>
      <c r="M35" s="19">
        <v>1530220</v>
      </c>
    </row>
    <row r="36" spans="1:13" s="5" customFormat="1" ht="12.75">
      <c r="A36" s="4" t="s">
        <v>19</v>
      </c>
      <c r="B36" s="3" t="s">
        <v>55</v>
      </c>
      <c r="C36" s="19">
        <v>26640</v>
      </c>
      <c r="D36" s="19">
        <v>33195</v>
      </c>
      <c r="E36" s="19">
        <v>39845</v>
      </c>
      <c r="F36" s="19">
        <v>30226</v>
      </c>
      <c r="G36" s="19">
        <v>1813889</v>
      </c>
      <c r="H36" s="19">
        <v>1468130</v>
      </c>
      <c r="I36" s="19">
        <v>3033</v>
      </c>
      <c r="J36" s="19">
        <v>776</v>
      </c>
      <c r="K36" s="19">
        <v>43</v>
      </c>
      <c r="L36" s="19">
        <v>733</v>
      </c>
      <c r="M36" s="19">
        <v>3416510</v>
      </c>
    </row>
    <row r="37" spans="1:13" s="5" customFormat="1" ht="12.75">
      <c r="A37" s="4" t="s">
        <v>20</v>
      </c>
      <c r="B37" s="3" t="s">
        <v>56</v>
      </c>
      <c r="C37" s="19">
        <v>12973</v>
      </c>
      <c r="D37" s="19">
        <v>23659</v>
      </c>
      <c r="E37" s="19">
        <v>23858</v>
      </c>
      <c r="F37" s="19">
        <v>14494</v>
      </c>
      <c r="G37" s="19">
        <v>1131502</v>
      </c>
      <c r="H37" s="19">
        <v>746523</v>
      </c>
      <c r="I37" s="19">
        <v>2355</v>
      </c>
      <c r="J37" s="19">
        <v>548</v>
      </c>
      <c r="K37" s="19">
        <v>12</v>
      </c>
      <c r="L37" s="19">
        <v>536</v>
      </c>
      <c r="M37" s="19">
        <v>1956460</v>
      </c>
    </row>
    <row r="38" spans="1:13" s="5" customFormat="1" ht="12.75">
      <c r="A38" s="4" t="s">
        <v>21</v>
      </c>
      <c r="B38" s="3" t="s">
        <v>57</v>
      </c>
      <c r="C38" s="19">
        <v>7426</v>
      </c>
      <c r="D38" s="19">
        <v>15358</v>
      </c>
      <c r="E38" s="19">
        <v>15358</v>
      </c>
      <c r="F38" s="19">
        <v>7426</v>
      </c>
      <c r="G38" s="19">
        <v>1301674</v>
      </c>
      <c r="H38" s="19">
        <v>566967</v>
      </c>
      <c r="I38" s="19">
        <v>1759</v>
      </c>
      <c r="J38" s="19">
        <v>1992</v>
      </c>
      <c r="K38" s="19">
        <v>364</v>
      </c>
      <c r="L38" s="19">
        <v>1628</v>
      </c>
      <c r="M38" s="19">
        <v>1919952</v>
      </c>
    </row>
    <row r="39" spans="1:13" s="5" customFormat="1" ht="12.75">
      <c r="A39" s="4" t="s">
        <v>22</v>
      </c>
      <c r="B39" s="3" t="s">
        <v>58</v>
      </c>
      <c r="C39" s="19">
        <v>33451</v>
      </c>
      <c r="D39" s="19">
        <v>49477</v>
      </c>
      <c r="E39" s="19">
        <v>63280</v>
      </c>
      <c r="F39" s="19">
        <v>34931</v>
      </c>
      <c r="G39" s="19">
        <v>14695410</v>
      </c>
      <c r="H39" s="19">
        <v>14623549</v>
      </c>
      <c r="I39" s="19">
        <v>6911</v>
      </c>
      <c r="J39" s="19">
        <v>4252</v>
      </c>
      <c r="K39" s="19">
        <v>94</v>
      </c>
      <c r="L39" s="19">
        <v>4158</v>
      </c>
      <c r="M39" s="19">
        <v>29515513</v>
      </c>
    </row>
    <row r="40" spans="1:13" s="5" customFormat="1" ht="12.75">
      <c r="A40" s="4" t="s">
        <v>23</v>
      </c>
      <c r="B40" s="3" t="s">
        <v>59</v>
      </c>
      <c r="C40" s="19">
        <v>6499</v>
      </c>
      <c r="D40" s="19">
        <v>17352</v>
      </c>
      <c r="E40" s="19">
        <v>18485</v>
      </c>
      <c r="F40" s="19">
        <v>6684</v>
      </c>
      <c r="G40" s="19">
        <v>13021006</v>
      </c>
      <c r="H40" s="19">
        <v>325207</v>
      </c>
      <c r="I40" s="19">
        <v>808</v>
      </c>
      <c r="J40" s="19">
        <v>222</v>
      </c>
      <c r="K40" s="19">
        <v>34</v>
      </c>
      <c r="L40" s="19">
        <v>188</v>
      </c>
      <c r="M40" s="19">
        <v>13396485</v>
      </c>
    </row>
    <row r="41" spans="1:13" s="5" customFormat="1" ht="12.75">
      <c r="A41" s="4" t="s">
        <v>24</v>
      </c>
      <c r="B41" s="3" t="s">
        <v>60</v>
      </c>
      <c r="C41" s="19">
        <v>7865</v>
      </c>
      <c r="D41" s="19">
        <v>16960</v>
      </c>
      <c r="E41" s="19">
        <v>17709</v>
      </c>
      <c r="F41" s="19">
        <v>10628</v>
      </c>
      <c r="G41" s="19">
        <v>1635334</v>
      </c>
      <c r="H41" s="19">
        <v>745002</v>
      </c>
      <c r="I41" s="19">
        <v>2235</v>
      </c>
      <c r="J41" s="19">
        <v>2671</v>
      </c>
      <c r="K41" s="19">
        <v>0</v>
      </c>
      <c r="L41" s="19">
        <v>2671</v>
      </c>
      <c r="M41" s="19">
        <v>2441075</v>
      </c>
    </row>
    <row r="42" spans="1:13" s="5" customFormat="1" ht="12.75">
      <c r="A42" s="4" t="s">
        <v>25</v>
      </c>
      <c r="B42" s="3" t="s">
        <v>61</v>
      </c>
      <c r="C42" s="19">
        <v>14466</v>
      </c>
      <c r="D42" s="19">
        <v>14441</v>
      </c>
      <c r="E42" s="19">
        <v>22804</v>
      </c>
      <c r="F42" s="19">
        <v>13680</v>
      </c>
      <c r="G42" s="19">
        <v>1050903</v>
      </c>
      <c r="H42" s="19">
        <v>1048488</v>
      </c>
      <c r="I42" s="19">
        <v>3111</v>
      </c>
      <c r="J42" s="19">
        <v>788</v>
      </c>
      <c r="K42" s="19">
        <v>0</v>
      </c>
      <c r="L42" s="19">
        <v>788</v>
      </c>
      <c r="M42" s="19">
        <v>2169469</v>
      </c>
    </row>
    <row r="43" spans="1:13" s="5" customFormat="1" ht="12.75">
      <c r="A43" s="4" t="s">
        <v>26</v>
      </c>
      <c r="B43" s="3" t="s">
        <v>62</v>
      </c>
      <c r="C43" s="19">
        <v>5763</v>
      </c>
      <c r="D43" s="19">
        <v>12581</v>
      </c>
      <c r="E43" s="19">
        <v>13302</v>
      </c>
      <c r="F43" s="19">
        <v>6320</v>
      </c>
      <c r="G43" s="19">
        <v>811809</v>
      </c>
      <c r="H43" s="19">
        <v>379709</v>
      </c>
      <c r="I43" s="19">
        <v>974</v>
      </c>
      <c r="J43" s="19">
        <v>593</v>
      </c>
      <c r="K43" s="19">
        <v>0</v>
      </c>
      <c r="L43" s="19">
        <v>593</v>
      </c>
      <c r="M43" s="19">
        <v>1231644</v>
      </c>
    </row>
    <row r="44" spans="1:13" s="5" customFormat="1" ht="12.75">
      <c r="A44" s="4" t="s">
        <v>27</v>
      </c>
      <c r="B44" s="3" t="s">
        <v>63</v>
      </c>
      <c r="C44" s="19">
        <v>5201</v>
      </c>
      <c r="D44" s="19">
        <v>11882</v>
      </c>
      <c r="E44" s="19">
        <v>12584</v>
      </c>
      <c r="F44" s="19">
        <v>5822</v>
      </c>
      <c r="G44" s="19">
        <v>772296</v>
      </c>
      <c r="H44" s="19">
        <v>329972</v>
      </c>
      <c r="I44" s="19">
        <v>516</v>
      </c>
      <c r="J44" s="19">
        <v>679</v>
      </c>
      <c r="K44" s="19">
        <v>124</v>
      </c>
      <c r="L44" s="19">
        <v>555</v>
      </c>
      <c r="M44" s="19">
        <v>1139631</v>
      </c>
    </row>
    <row r="45" spans="1:13" s="5" customFormat="1" ht="12.75">
      <c r="A45" s="4" t="s">
        <v>28</v>
      </c>
      <c r="B45" s="3" t="s">
        <v>64</v>
      </c>
      <c r="C45" s="19">
        <v>6843</v>
      </c>
      <c r="D45" s="19">
        <v>9442</v>
      </c>
      <c r="E45" s="19">
        <v>9754</v>
      </c>
      <c r="F45" s="19">
        <v>8501</v>
      </c>
      <c r="G45" s="19">
        <v>454172</v>
      </c>
      <c r="H45" s="19">
        <v>408294</v>
      </c>
      <c r="I45" s="19">
        <v>685</v>
      </c>
      <c r="J45" s="19">
        <v>371</v>
      </c>
      <c r="K45" s="19">
        <v>0</v>
      </c>
      <c r="L45" s="19">
        <v>371</v>
      </c>
      <c r="M45" s="19">
        <v>898433</v>
      </c>
    </row>
    <row r="46" spans="1:13" s="5" customFormat="1" ht="12.75">
      <c r="A46" s="4" t="s">
        <v>29</v>
      </c>
      <c r="B46" s="3" t="s">
        <v>65</v>
      </c>
      <c r="C46" s="19">
        <v>5329</v>
      </c>
      <c r="D46" s="19">
        <v>16393</v>
      </c>
      <c r="E46" s="19">
        <v>16393</v>
      </c>
      <c r="F46" s="19">
        <v>3244</v>
      </c>
      <c r="G46" s="19">
        <v>16751409</v>
      </c>
      <c r="H46" s="19">
        <v>137608</v>
      </c>
      <c r="I46" s="19">
        <v>412</v>
      </c>
      <c r="J46" s="19">
        <v>250</v>
      </c>
      <c r="K46" s="19">
        <v>25</v>
      </c>
      <c r="L46" s="19">
        <v>225</v>
      </c>
      <c r="M46" s="19">
        <v>16931288</v>
      </c>
    </row>
    <row r="47" spans="1:13" s="5" customFormat="1" ht="12.75">
      <c r="A47" s="4" t="s">
        <v>30</v>
      </c>
      <c r="B47" s="3" t="s">
        <v>66</v>
      </c>
      <c r="C47" s="19">
        <v>11618</v>
      </c>
      <c r="D47" s="19">
        <v>21235</v>
      </c>
      <c r="E47" s="19">
        <v>24069</v>
      </c>
      <c r="F47" s="19">
        <v>12331</v>
      </c>
      <c r="G47" s="19">
        <v>2498702</v>
      </c>
      <c r="H47" s="19">
        <v>1759302</v>
      </c>
      <c r="I47" s="19">
        <v>1420</v>
      </c>
      <c r="J47" s="19">
        <v>1517</v>
      </c>
      <c r="K47" s="19">
        <v>250</v>
      </c>
      <c r="L47" s="19">
        <v>1267</v>
      </c>
      <c r="M47" s="19">
        <v>4331711</v>
      </c>
    </row>
    <row r="48" spans="1:13" s="5" customFormat="1" ht="12.75">
      <c r="A48" s="4" t="s">
        <v>31</v>
      </c>
      <c r="B48" s="3" t="s">
        <v>67</v>
      </c>
      <c r="C48" s="19">
        <v>10206</v>
      </c>
      <c r="D48" s="19">
        <v>17543</v>
      </c>
      <c r="E48" s="19">
        <v>17707</v>
      </c>
      <c r="F48" s="19">
        <v>11231</v>
      </c>
      <c r="G48" s="19">
        <v>1212823</v>
      </c>
      <c r="H48" s="19">
        <v>1137566</v>
      </c>
      <c r="I48" s="19">
        <v>1433</v>
      </c>
      <c r="J48" s="19">
        <v>1256</v>
      </c>
      <c r="K48" s="19">
        <v>0</v>
      </c>
      <c r="L48" s="19">
        <v>1256</v>
      </c>
      <c r="M48" s="19">
        <v>2411021</v>
      </c>
    </row>
    <row r="49" spans="1:13" s="5" customFormat="1" ht="12.75">
      <c r="A49" s="4" t="s">
        <v>32</v>
      </c>
      <c r="B49" s="3" t="s">
        <v>68</v>
      </c>
      <c r="C49" s="19">
        <v>5857</v>
      </c>
      <c r="D49" s="19">
        <v>12915</v>
      </c>
      <c r="E49" s="19">
        <v>13586</v>
      </c>
      <c r="F49" s="19">
        <v>9634</v>
      </c>
      <c r="G49" s="19">
        <v>508786</v>
      </c>
      <c r="H49" s="19">
        <v>220825</v>
      </c>
      <c r="I49" s="19">
        <v>722</v>
      </c>
      <c r="J49" s="19">
        <v>527</v>
      </c>
      <c r="K49" s="19">
        <v>0</v>
      </c>
      <c r="L49" s="19">
        <v>527</v>
      </c>
      <c r="M49" s="19">
        <v>773379</v>
      </c>
    </row>
    <row r="50" spans="1:13" s="5" customFormat="1" ht="12.75">
      <c r="A50" s="4" t="s">
        <v>33</v>
      </c>
      <c r="B50" s="3" t="s">
        <v>69</v>
      </c>
      <c r="C50" s="19">
        <v>22884</v>
      </c>
      <c r="D50" s="19">
        <v>31285</v>
      </c>
      <c r="E50" s="19">
        <v>35286</v>
      </c>
      <c r="F50" s="19">
        <v>26940</v>
      </c>
      <c r="G50" s="19">
        <v>4714092</v>
      </c>
      <c r="H50" s="19">
        <v>2807279</v>
      </c>
      <c r="I50" s="19">
        <v>3417</v>
      </c>
      <c r="J50" s="19">
        <v>963</v>
      </c>
      <c r="K50" s="19">
        <v>12</v>
      </c>
      <c r="L50" s="19">
        <v>951</v>
      </c>
      <c r="M50" s="19">
        <v>7643109</v>
      </c>
    </row>
    <row r="51" spans="1:13" s="5" customFormat="1" ht="12.75">
      <c r="A51" s="4" t="s">
        <v>34</v>
      </c>
      <c r="B51" s="3" t="s">
        <v>70</v>
      </c>
      <c r="C51" s="19">
        <v>9822</v>
      </c>
      <c r="D51" s="19">
        <v>16865</v>
      </c>
      <c r="E51" s="19">
        <v>19885</v>
      </c>
      <c r="F51" s="19">
        <v>10318</v>
      </c>
      <c r="G51" s="19">
        <v>1150779</v>
      </c>
      <c r="H51" s="19">
        <v>531750</v>
      </c>
      <c r="I51" s="19">
        <v>1564</v>
      </c>
      <c r="J51" s="19">
        <v>1889</v>
      </c>
      <c r="K51" s="19">
        <v>0</v>
      </c>
      <c r="L51" s="19">
        <v>1889</v>
      </c>
      <c r="M51" s="19">
        <v>1744761</v>
      </c>
    </row>
    <row r="52" spans="1:13" s="5" customFormat="1" ht="12.75">
      <c r="A52" s="4" t="s">
        <v>35</v>
      </c>
      <c r="B52" s="3" t="s">
        <v>71</v>
      </c>
      <c r="C52" s="19">
        <v>2925</v>
      </c>
      <c r="D52" s="19">
        <v>5737</v>
      </c>
      <c r="E52" s="19">
        <v>6011</v>
      </c>
      <c r="F52" s="19">
        <v>3199</v>
      </c>
      <c r="G52" s="19">
        <v>255301</v>
      </c>
      <c r="H52" s="19">
        <v>102738</v>
      </c>
      <c r="I52" s="19">
        <v>358</v>
      </c>
      <c r="J52" s="19">
        <v>458</v>
      </c>
      <c r="K52" s="19">
        <v>2</v>
      </c>
      <c r="L52" s="19">
        <v>456</v>
      </c>
      <c r="M52" s="19">
        <v>377185</v>
      </c>
    </row>
    <row r="53" spans="1:13" s="5" customFormat="1" ht="14.25" customHeight="1">
      <c r="A53" s="4" t="s">
        <v>36</v>
      </c>
      <c r="B53" s="3" t="s">
        <v>72</v>
      </c>
      <c r="C53" s="19">
        <v>41449</v>
      </c>
      <c r="D53" s="19">
        <v>36185</v>
      </c>
      <c r="E53" s="19">
        <v>44625</v>
      </c>
      <c r="F53" s="19">
        <v>43986</v>
      </c>
      <c r="G53" s="19">
        <v>10866005</v>
      </c>
      <c r="H53" s="19">
        <v>6060637</v>
      </c>
      <c r="I53" s="19">
        <v>10833</v>
      </c>
      <c r="J53" s="19">
        <v>1732</v>
      </c>
      <c r="K53" s="19">
        <v>116</v>
      </c>
      <c r="L53" s="19">
        <v>1616</v>
      </c>
      <c r="M53" s="19">
        <v>17107184</v>
      </c>
    </row>
    <row r="54" spans="1:13" s="5" customFormat="1" ht="12.75">
      <c r="A54" s="4" t="s">
        <v>37</v>
      </c>
      <c r="B54" s="3" t="s">
        <v>73</v>
      </c>
      <c r="C54" s="19">
        <v>45</v>
      </c>
      <c r="D54" s="19">
        <v>23862</v>
      </c>
      <c r="E54" s="19">
        <v>29946</v>
      </c>
      <c r="F54" s="19">
        <v>60</v>
      </c>
      <c r="G54" s="19">
        <v>3906073</v>
      </c>
      <c r="H54" s="19">
        <v>12635</v>
      </c>
      <c r="I54" s="19">
        <v>7</v>
      </c>
      <c r="J54" s="19">
        <v>0</v>
      </c>
      <c r="K54" s="19">
        <v>0</v>
      </c>
      <c r="L54" s="19">
        <v>0</v>
      </c>
      <c r="M54" s="19">
        <v>3972628</v>
      </c>
    </row>
    <row r="55" spans="1:13" s="5" customFormat="1" ht="12.75">
      <c r="A55" s="4" t="s">
        <v>38</v>
      </c>
      <c r="B55" s="3" t="s">
        <v>74</v>
      </c>
      <c r="C55" s="19">
        <v>9932</v>
      </c>
      <c r="D55" s="19">
        <v>9878</v>
      </c>
      <c r="E55" s="19">
        <v>10650</v>
      </c>
      <c r="F55" s="19">
        <v>10520</v>
      </c>
      <c r="G55" s="19">
        <v>394576</v>
      </c>
      <c r="H55" s="19">
        <v>383287</v>
      </c>
      <c r="I55" s="19">
        <v>966</v>
      </c>
      <c r="J55" s="19">
        <v>74</v>
      </c>
      <c r="K55" s="19">
        <v>19</v>
      </c>
      <c r="L55" s="19">
        <v>55</v>
      </c>
      <c r="M55" s="19">
        <v>819957</v>
      </c>
    </row>
    <row r="56" spans="1:13" s="5" customFormat="1" ht="12.75">
      <c r="A56" s="4" t="s">
        <v>189</v>
      </c>
      <c r="B56" s="3" t="s">
        <v>75</v>
      </c>
      <c r="C56" s="19">
        <v>16955</v>
      </c>
      <c r="D56" s="19">
        <v>17878</v>
      </c>
      <c r="E56" s="19">
        <v>19067</v>
      </c>
      <c r="F56" s="19">
        <v>17569</v>
      </c>
      <c r="G56" s="19">
        <v>2801007</v>
      </c>
      <c r="H56" s="19">
        <v>2554482</v>
      </c>
      <c r="I56" s="19">
        <v>6011</v>
      </c>
      <c r="J56" s="19">
        <v>742</v>
      </c>
      <c r="K56" s="19">
        <v>550</v>
      </c>
      <c r="L56" s="19">
        <v>192</v>
      </c>
      <c r="M56" s="19">
        <v>5434453</v>
      </c>
    </row>
    <row r="57" spans="1:13" s="5" customFormat="1" ht="12.75">
      <c r="A57" s="4" t="s">
        <v>188</v>
      </c>
      <c r="B57" s="3" t="s">
        <v>76</v>
      </c>
      <c r="C57" s="19">
        <v>3467</v>
      </c>
      <c r="D57" s="19">
        <v>3696</v>
      </c>
      <c r="E57" s="19">
        <v>4208</v>
      </c>
      <c r="F57" s="19">
        <v>3467</v>
      </c>
      <c r="G57" s="19">
        <v>1127644</v>
      </c>
      <c r="H57" s="19">
        <v>1048114</v>
      </c>
      <c r="I57" s="19">
        <v>2025</v>
      </c>
      <c r="J57" s="19">
        <v>145</v>
      </c>
      <c r="K57" s="19">
        <v>10</v>
      </c>
      <c r="L57" s="19">
        <v>135</v>
      </c>
      <c r="M57" s="19">
        <v>2192911</v>
      </c>
    </row>
    <row r="58" spans="1:13" s="5" customFormat="1" ht="12.75">
      <c r="A58" s="4" t="s">
        <v>184</v>
      </c>
      <c r="B58" s="3" t="s">
        <v>77</v>
      </c>
      <c r="C58" s="19">
        <v>2696</v>
      </c>
      <c r="D58" s="19">
        <v>2464</v>
      </c>
      <c r="E58" s="19">
        <v>2826</v>
      </c>
      <c r="F58" s="19">
        <v>2696</v>
      </c>
      <c r="G58" s="19">
        <v>1479850</v>
      </c>
      <c r="H58" s="19">
        <v>1409589</v>
      </c>
      <c r="I58" s="19">
        <v>3044</v>
      </c>
      <c r="J58" s="19">
        <v>121</v>
      </c>
      <c r="K58" s="19">
        <v>10</v>
      </c>
      <c r="L58" s="19">
        <v>111</v>
      </c>
      <c r="M58" s="19">
        <v>2903407</v>
      </c>
    </row>
    <row r="59" spans="1:13" s="5" customFormat="1" ht="12.75">
      <c r="A59" s="4" t="s">
        <v>168</v>
      </c>
      <c r="B59" s="3" t="s">
        <v>78</v>
      </c>
      <c r="C59" s="19">
        <v>2097</v>
      </c>
      <c r="D59" s="19">
        <v>1820</v>
      </c>
      <c r="E59" s="19">
        <v>2465</v>
      </c>
      <c r="F59" s="19">
        <v>2113</v>
      </c>
      <c r="G59" s="19">
        <v>2315501</v>
      </c>
      <c r="H59" s="19">
        <v>2266314</v>
      </c>
      <c r="I59" s="19">
        <v>9369</v>
      </c>
      <c r="J59" s="19">
        <v>45</v>
      </c>
      <c r="K59" s="19">
        <v>0</v>
      </c>
      <c r="L59" s="19">
        <v>45</v>
      </c>
      <c r="M59" s="19">
        <v>4599769</v>
      </c>
    </row>
    <row r="60" spans="1:13" s="5" customFormat="1" ht="12.75">
      <c r="A60" s="4" t="s">
        <v>187</v>
      </c>
      <c r="B60" s="3" t="s">
        <v>79</v>
      </c>
      <c r="C60" s="19">
        <v>6138</v>
      </c>
      <c r="D60" s="19">
        <v>6432</v>
      </c>
      <c r="E60" s="19">
        <v>6950</v>
      </c>
      <c r="F60" s="19">
        <v>6406</v>
      </c>
      <c r="G60" s="19">
        <v>1923571</v>
      </c>
      <c r="H60" s="19">
        <v>1852621</v>
      </c>
      <c r="I60" s="19">
        <v>5312</v>
      </c>
      <c r="J60" s="19">
        <v>172</v>
      </c>
      <c r="K60" s="19">
        <v>13</v>
      </c>
      <c r="L60" s="19">
        <v>159</v>
      </c>
      <c r="M60" s="19">
        <v>3807774</v>
      </c>
    </row>
    <row r="61" spans="1:13" ht="12.75" customHeight="1">
      <c r="A61" s="4" t="s">
        <v>186</v>
      </c>
      <c r="B61" s="3" t="s">
        <v>80</v>
      </c>
      <c r="C61" s="19">
        <v>6814</v>
      </c>
      <c r="D61" s="19">
        <v>6387</v>
      </c>
      <c r="E61" s="19">
        <v>7192</v>
      </c>
      <c r="F61" s="19">
        <v>6994</v>
      </c>
      <c r="G61" s="19">
        <v>2102242</v>
      </c>
      <c r="H61" s="19">
        <v>1973975</v>
      </c>
      <c r="I61" s="19">
        <v>4062</v>
      </c>
      <c r="J61" s="19">
        <v>316</v>
      </c>
      <c r="K61" s="19">
        <v>58</v>
      </c>
      <c r="L61" s="19">
        <v>258</v>
      </c>
      <c r="M61" s="19">
        <v>4108298</v>
      </c>
    </row>
    <row r="62" spans="1:13" ht="12.75">
      <c r="A62" s="4" t="s">
        <v>185</v>
      </c>
      <c r="B62" s="3" t="s">
        <v>81</v>
      </c>
      <c r="C62" s="19">
        <v>10512</v>
      </c>
      <c r="D62" s="19">
        <v>11079</v>
      </c>
      <c r="E62" s="19">
        <v>12763</v>
      </c>
      <c r="F62" s="19">
        <v>10708</v>
      </c>
      <c r="G62" s="19">
        <v>5907044</v>
      </c>
      <c r="H62" s="19">
        <v>5710367</v>
      </c>
      <c r="I62" s="19">
        <v>10649</v>
      </c>
      <c r="J62" s="19">
        <v>331</v>
      </c>
      <c r="K62" s="19">
        <v>14</v>
      </c>
      <c r="L62" s="19">
        <v>317</v>
      </c>
      <c r="M62" s="19">
        <v>11673784</v>
      </c>
    </row>
    <row r="63" spans="1:13" ht="25.5">
      <c r="A63" s="4" t="s">
        <v>39</v>
      </c>
      <c r="B63" s="3" t="s">
        <v>82</v>
      </c>
      <c r="C63" s="23">
        <f>SUM(C25:C62)</f>
        <v>424357</v>
      </c>
      <c r="D63" s="23">
        <f aca="true" t="shared" si="0" ref="D63:I63">SUM(D25:D62)</f>
        <v>654738</v>
      </c>
      <c r="E63" s="23">
        <f t="shared" si="0"/>
        <v>748077</v>
      </c>
      <c r="F63" s="23">
        <f t="shared" si="0"/>
        <v>460234</v>
      </c>
      <c r="G63" s="23">
        <f t="shared" si="0"/>
        <v>114700995</v>
      </c>
      <c r="H63" s="23">
        <f t="shared" si="0"/>
        <v>67123033</v>
      </c>
      <c r="I63" s="23">
        <f t="shared" si="0"/>
        <v>112174</v>
      </c>
      <c r="J63" s="23">
        <f>SUM(J25:J62)</f>
        <v>37422</v>
      </c>
      <c r="K63" s="23">
        <f>SUM(K25:K62)</f>
        <v>1951</v>
      </c>
      <c r="L63" s="23">
        <f>SUM(L25:L62)</f>
        <v>35471</v>
      </c>
      <c r="M63" s="23">
        <f>SUM(M25:M62)</f>
        <v>184298452</v>
      </c>
    </row>
  </sheetData>
  <mergeCells count="12">
    <mergeCell ref="M19:M23"/>
    <mergeCell ref="F19:F23"/>
    <mergeCell ref="G19:G23"/>
    <mergeCell ref="H19:H23"/>
    <mergeCell ref="I19:I23"/>
    <mergeCell ref="J19:J23"/>
    <mergeCell ref="K19:K23"/>
    <mergeCell ref="L19:L23"/>
    <mergeCell ref="B19:B23"/>
    <mergeCell ref="C19:C23"/>
    <mergeCell ref="D19:D23"/>
    <mergeCell ref="E19:E23"/>
  </mergeCells>
  <printOptions/>
  <pageMargins left="0.46" right="0.33" top="0.56" bottom="1" header="0.5" footer="0.5"/>
  <pageSetup fitToHeight="1" fitToWidth="1"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7:Q61"/>
  <sheetViews>
    <sheetView tabSelected="1" workbookViewId="0" topLeftCell="A16">
      <pane xSplit="1" ySplit="7" topLeftCell="C23" activePane="bottomRight" state="frozen"/>
      <selection pane="topLeft" activeCell="A16" sqref="A16"/>
      <selection pane="topRight" activeCell="B16" sqref="B16"/>
      <selection pane="bottomLeft" activeCell="A30" sqref="A30"/>
      <selection pane="bottomRight" activeCell="N22" sqref="N22"/>
    </sheetView>
  </sheetViews>
  <sheetFormatPr defaultColWidth="9.00390625" defaultRowHeight="12.75"/>
  <cols>
    <col min="1" max="1" width="36.25390625" style="0" customWidth="1"/>
    <col min="2" max="2" width="4.875" style="0" customWidth="1"/>
    <col min="3" max="3" width="9.00390625" style="0" customWidth="1"/>
    <col min="5" max="5" width="10.75390625" style="0" customWidth="1"/>
    <col min="6" max="6" width="9.25390625" style="0" customWidth="1"/>
    <col min="7" max="7" width="11.75390625" style="0" customWidth="1"/>
    <col min="8" max="8" width="11.625" style="0" customWidth="1"/>
    <col min="14" max="14" width="8.00390625" style="0" customWidth="1"/>
    <col min="15" max="15" width="9.00390625" style="0" customWidth="1"/>
    <col min="16" max="16" width="7.625" style="0" customWidth="1"/>
    <col min="17" max="17" width="10.00390625" style="0" customWidth="1"/>
  </cols>
  <sheetData>
    <row r="7" spans="1:2" ht="12.75">
      <c r="A7" s="2" t="s">
        <v>0</v>
      </c>
      <c r="B7" s="1"/>
    </row>
    <row r="8" spans="1:2" ht="12.75">
      <c r="A8" s="2" t="s">
        <v>1</v>
      </c>
      <c r="B8" s="1"/>
    </row>
    <row r="9" spans="1:2" ht="12.75">
      <c r="A9" s="2" t="s">
        <v>2</v>
      </c>
      <c r="B9" s="1"/>
    </row>
    <row r="10" spans="1:2" ht="12.75">
      <c r="A10" s="2" t="s">
        <v>3</v>
      </c>
      <c r="B10" s="1"/>
    </row>
    <row r="11" spans="1:2" ht="12.75">
      <c r="A11" s="2" t="s">
        <v>4</v>
      </c>
      <c r="B11" s="1"/>
    </row>
    <row r="12" spans="1:2" ht="12.75">
      <c r="A12" s="2" t="s">
        <v>1</v>
      </c>
      <c r="B12" s="1"/>
    </row>
    <row r="13" spans="1:2" ht="12.75">
      <c r="A13" s="2" t="s">
        <v>5</v>
      </c>
      <c r="B13" s="1"/>
    </row>
    <row r="14" spans="1:2" ht="12.75">
      <c r="A14" s="2" t="s">
        <v>6</v>
      </c>
      <c r="B14" s="1"/>
    </row>
    <row r="15" spans="1:2" ht="12.75">
      <c r="A15" s="2" t="s">
        <v>7</v>
      </c>
      <c r="B15" s="1"/>
    </row>
    <row r="16" spans="1:2" ht="12.75">
      <c r="A16" s="2"/>
      <c r="B16" s="1"/>
    </row>
    <row r="17" spans="1:2" ht="12.75">
      <c r="A17" s="16"/>
      <c r="B17" s="1"/>
    </row>
    <row r="18" spans="1:2" ht="12.75">
      <c r="A18" s="16"/>
      <c r="B18" s="1"/>
    </row>
    <row r="19" spans="1:2" ht="12.75">
      <c r="A19" s="2" t="s">
        <v>123</v>
      </c>
      <c r="B19" s="1"/>
    </row>
    <row r="20" spans="1:17" ht="59.25" customHeight="1">
      <c r="A20" s="47" t="s">
        <v>40</v>
      </c>
      <c r="B20" s="47" t="s">
        <v>41</v>
      </c>
      <c r="C20" s="45" t="s">
        <v>105</v>
      </c>
      <c r="D20" s="45" t="s">
        <v>86</v>
      </c>
      <c r="E20" s="45" t="s">
        <v>106</v>
      </c>
      <c r="F20" s="45" t="s">
        <v>87</v>
      </c>
      <c r="G20" s="45" t="s">
        <v>107</v>
      </c>
      <c r="H20" s="45" t="s">
        <v>88</v>
      </c>
      <c r="I20" s="45" t="s">
        <v>89</v>
      </c>
      <c r="J20" s="45" t="s">
        <v>90</v>
      </c>
      <c r="K20" s="45" t="s">
        <v>108</v>
      </c>
      <c r="L20" s="45" t="s">
        <v>98</v>
      </c>
      <c r="M20" s="45" t="s">
        <v>109</v>
      </c>
      <c r="N20" s="49" t="s">
        <v>110</v>
      </c>
      <c r="O20" s="50"/>
      <c r="P20" s="51"/>
      <c r="Q20" s="45" t="s">
        <v>99</v>
      </c>
    </row>
    <row r="21" spans="1:17" ht="42" customHeight="1">
      <c r="A21" s="48"/>
      <c r="B21" s="48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20" t="s">
        <v>138</v>
      </c>
      <c r="O21" s="21" t="s">
        <v>172</v>
      </c>
      <c r="P21" s="22" t="s">
        <v>173</v>
      </c>
      <c r="Q21" s="46"/>
    </row>
    <row r="22" spans="1:17" ht="12.75">
      <c r="A22" s="3" t="s">
        <v>42</v>
      </c>
      <c r="B22" s="13" t="s">
        <v>43</v>
      </c>
      <c r="C22" s="25" t="s">
        <v>124</v>
      </c>
      <c r="D22" s="26" t="s">
        <v>125</v>
      </c>
      <c r="E22" s="27" t="s">
        <v>126</v>
      </c>
      <c r="F22" s="26" t="s">
        <v>127</v>
      </c>
      <c r="G22" s="27" t="s">
        <v>128</v>
      </c>
      <c r="H22" s="26" t="s">
        <v>129</v>
      </c>
      <c r="I22" s="27" t="s">
        <v>130</v>
      </c>
      <c r="J22" s="26" t="s">
        <v>131</v>
      </c>
      <c r="K22" s="27" t="s">
        <v>132</v>
      </c>
      <c r="L22" s="26" t="s">
        <v>133</v>
      </c>
      <c r="M22" s="27" t="s">
        <v>134</v>
      </c>
      <c r="N22" s="27" t="s">
        <v>135</v>
      </c>
      <c r="O22" s="27" t="s">
        <v>136</v>
      </c>
      <c r="P22" s="27" t="s">
        <v>137</v>
      </c>
      <c r="Q22" s="28">
        <v>3800</v>
      </c>
    </row>
    <row r="23" spans="1:17" ht="12.75">
      <c r="A23" s="17" t="s">
        <v>139</v>
      </c>
      <c r="B23" s="24" t="s">
        <v>44</v>
      </c>
      <c r="C23" s="19">
        <v>48483</v>
      </c>
      <c r="D23" s="19">
        <v>42877</v>
      </c>
      <c r="E23" s="19">
        <v>25671</v>
      </c>
      <c r="F23" s="19">
        <v>21216</v>
      </c>
      <c r="G23" s="19">
        <v>4225933</v>
      </c>
      <c r="H23" s="19">
        <v>3784067</v>
      </c>
      <c r="I23" s="19">
        <v>3663</v>
      </c>
      <c r="J23" s="19">
        <v>2931</v>
      </c>
      <c r="K23" s="19">
        <v>46247</v>
      </c>
      <c r="L23" s="19">
        <v>40370</v>
      </c>
      <c r="M23" s="19">
        <v>21031</v>
      </c>
      <c r="N23" s="19">
        <v>3480</v>
      </c>
      <c r="O23" s="19">
        <v>3480</v>
      </c>
      <c r="P23" s="19">
        <v>0</v>
      </c>
      <c r="Q23" s="19">
        <v>8269449</v>
      </c>
    </row>
    <row r="24" spans="1:17" ht="12.75">
      <c r="A24" s="17" t="s">
        <v>140</v>
      </c>
      <c r="B24" s="24" t="s">
        <v>45</v>
      </c>
      <c r="C24" s="19">
        <v>26573</v>
      </c>
      <c r="D24" s="19">
        <v>19761</v>
      </c>
      <c r="E24" s="19">
        <v>16380</v>
      </c>
      <c r="F24" s="19">
        <v>13239</v>
      </c>
      <c r="G24" s="19">
        <v>1779433</v>
      </c>
      <c r="H24" s="19">
        <v>1558364</v>
      </c>
      <c r="I24" s="19">
        <v>2288</v>
      </c>
      <c r="J24" s="19">
        <v>1992</v>
      </c>
      <c r="K24" s="19">
        <v>26136</v>
      </c>
      <c r="L24" s="19">
        <v>23401</v>
      </c>
      <c r="M24" s="19">
        <v>12327</v>
      </c>
      <c r="N24" s="19">
        <v>2493</v>
      </c>
      <c r="O24" s="19">
        <v>2493</v>
      </c>
      <c r="P24" s="19">
        <v>0</v>
      </c>
      <c r="Q24" s="19">
        <v>3484880</v>
      </c>
    </row>
    <row r="25" spans="1:17" ht="12.75">
      <c r="A25" s="17" t="s">
        <v>141</v>
      </c>
      <c r="B25" s="24" t="s">
        <v>46</v>
      </c>
      <c r="C25" s="19">
        <v>62919</v>
      </c>
      <c r="D25" s="19">
        <v>49789</v>
      </c>
      <c r="E25" s="19">
        <v>45278</v>
      </c>
      <c r="F25" s="19">
        <v>35636</v>
      </c>
      <c r="G25" s="19">
        <v>4375077</v>
      </c>
      <c r="H25" s="19">
        <v>3858379</v>
      </c>
      <c r="I25" s="19">
        <v>5714</v>
      </c>
      <c r="J25" s="19">
        <v>4373</v>
      </c>
      <c r="K25" s="19">
        <v>60787</v>
      </c>
      <c r="L25" s="19">
        <v>52685</v>
      </c>
      <c r="M25" s="19">
        <v>24105</v>
      </c>
      <c r="N25" s="19">
        <v>4754</v>
      </c>
      <c r="O25" s="19">
        <v>4754</v>
      </c>
      <c r="P25" s="19">
        <v>0</v>
      </c>
      <c r="Q25" s="19">
        <v>8584250</v>
      </c>
    </row>
    <row r="26" spans="1:17" ht="12.75">
      <c r="A26" s="17" t="s">
        <v>142</v>
      </c>
      <c r="B26" s="24" t="s">
        <v>47</v>
      </c>
      <c r="C26" s="19">
        <v>37273</v>
      </c>
      <c r="D26" s="19">
        <v>31036</v>
      </c>
      <c r="E26" s="19">
        <v>22135</v>
      </c>
      <c r="F26" s="19">
        <v>18478</v>
      </c>
      <c r="G26" s="19">
        <v>3819570</v>
      </c>
      <c r="H26" s="19">
        <v>3132224</v>
      </c>
      <c r="I26" s="19">
        <v>7363</v>
      </c>
      <c r="J26" s="19">
        <v>6038</v>
      </c>
      <c r="K26" s="19">
        <v>38945</v>
      </c>
      <c r="L26" s="19">
        <v>31661</v>
      </c>
      <c r="M26" s="19">
        <v>16915</v>
      </c>
      <c r="N26" s="19">
        <v>2894</v>
      </c>
      <c r="O26" s="19">
        <v>2879</v>
      </c>
      <c r="P26" s="19">
        <v>15</v>
      </c>
      <c r="Q26" s="19">
        <v>7167426</v>
      </c>
    </row>
    <row r="27" spans="1:17" ht="12.75">
      <c r="A27" s="17" t="s">
        <v>143</v>
      </c>
      <c r="B27" s="24" t="s">
        <v>48</v>
      </c>
      <c r="C27" s="19">
        <v>43795</v>
      </c>
      <c r="D27" s="19">
        <v>30873</v>
      </c>
      <c r="E27" s="19">
        <v>38009</v>
      </c>
      <c r="F27" s="19">
        <v>30338</v>
      </c>
      <c r="G27" s="19">
        <v>4775625</v>
      </c>
      <c r="H27" s="19">
        <v>4104854</v>
      </c>
      <c r="I27" s="19">
        <v>11861</v>
      </c>
      <c r="J27" s="19">
        <v>9703</v>
      </c>
      <c r="K27" s="19">
        <v>48660</v>
      </c>
      <c r="L27" s="19">
        <v>42498</v>
      </c>
      <c r="M27" s="19">
        <v>16205</v>
      </c>
      <c r="N27" s="19">
        <v>7951</v>
      </c>
      <c r="O27" s="19">
        <v>7951</v>
      </c>
      <c r="P27" s="19">
        <v>0</v>
      </c>
      <c r="Q27" s="19">
        <v>9168323</v>
      </c>
    </row>
    <row r="28" spans="1:17" ht="12.75">
      <c r="A28" s="17" t="s">
        <v>144</v>
      </c>
      <c r="B28" s="24" t="s">
        <v>49</v>
      </c>
      <c r="C28" s="19">
        <v>40600</v>
      </c>
      <c r="D28" s="19">
        <v>28420</v>
      </c>
      <c r="E28" s="19">
        <v>18242</v>
      </c>
      <c r="F28" s="19">
        <v>15123</v>
      </c>
      <c r="G28" s="19">
        <v>3781690</v>
      </c>
      <c r="H28" s="19">
        <v>3605602</v>
      </c>
      <c r="I28" s="19">
        <v>6459</v>
      </c>
      <c r="J28" s="19">
        <v>5984</v>
      </c>
      <c r="K28" s="19">
        <v>34302</v>
      </c>
      <c r="L28" s="19">
        <v>31034</v>
      </c>
      <c r="M28" s="19">
        <v>14616</v>
      </c>
      <c r="N28" s="19">
        <v>6010</v>
      </c>
      <c r="O28" s="19">
        <v>6009</v>
      </c>
      <c r="P28" s="19">
        <v>1</v>
      </c>
      <c r="Q28" s="19">
        <v>7594092</v>
      </c>
    </row>
    <row r="29" spans="1:17" ht="12.75">
      <c r="A29" s="17" t="s">
        <v>145</v>
      </c>
      <c r="B29" s="24" t="s">
        <v>50</v>
      </c>
      <c r="C29" s="19">
        <v>28229</v>
      </c>
      <c r="D29" s="19">
        <v>25604</v>
      </c>
      <c r="E29" s="19">
        <v>20877</v>
      </c>
      <c r="F29" s="19">
        <v>19432</v>
      </c>
      <c r="G29" s="19">
        <v>2786537</v>
      </c>
      <c r="H29" s="19">
        <v>2561230</v>
      </c>
      <c r="I29" s="19">
        <v>3644</v>
      </c>
      <c r="J29" s="19">
        <v>3085</v>
      </c>
      <c r="K29" s="19">
        <v>32626</v>
      </c>
      <c r="L29" s="19">
        <v>31476</v>
      </c>
      <c r="M29" s="19">
        <v>13777</v>
      </c>
      <c r="N29" s="19">
        <v>2912</v>
      </c>
      <c r="O29" s="19">
        <v>2898</v>
      </c>
      <c r="P29" s="19">
        <v>14</v>
      </c>
      <c r="Q29" s="19">
        <v>5532341</v>
      </c>
    </row>
    <row r="30" spans="1:17" ht="12.75">
      <c r="A30" s="17" t="s">
        <v>146</v>
      </c>
      <c r="B30" s="24" t="s">
        <v>51</v>
      </c>
      <c r="C30" s="19">
        <v>129223</v>
      </c>
      <c r="D30" s="19">
        <v>89331</v>
      </c>
      <c r="E30" s="19">
        <v>50712</v>
      </c>
      <c r="F30" s="19">
        <v>40142</v>
      </c>
      <c r="G30" s="19">
        <v>7796204</v>
      </c>
      <c r="H30" s="19">
        <v>7007711</v>
      </c>
      <c r="I30" s="19">
        <v>14203</v>
      </c>
      <c r="J30" s="19">
        <v>10481</v>
      </c>
      <c r="K30" s="19">
        <v>98850</v>
      </c>
      <c r="L30" s="19">
        <v>90340</v>
      </c>
      <c r="M30" s="19">
        <v>40420</v>
      </c>
      <c r="N30" s="19">
        <v>10685</v>
      </c>
      <c r="O30" s="19">
        <v>10685</v>
      </c>
      <c r="P30" s="19">
        <v>0</v>
      </c>
      <c r="Q30" s="19">
        <v>15388987</v>
      </c>
    </row>
    <row r="31" spans="1:17" ht="12.75">
      <c r="A31" s="17" t="s">
        <v>147</v>
      </c>
      <c r="B31" s="24" t="s">
        <v>52</v>
      </c>
      <c r="C31" s="19">
        <v>22385</v>
      </c>
      <c r="D31" s="19">
        <v>21375</v>
      </c>
      <c r="E31" s="19">
        <v>17250</v>
      </c>
      <c r="F31" s="19">
        <v>16583</v>
      </c>
      <c r="G31" s="19">
        <v>2359061</v>
      </c>
      <c r="H31" s="19">
        <v>2210643</v>
      </c>
      <c r="I31" s="19">
        <v>3492</v>
      </c>
      <c r="J31" s="19">
        <v>2980</v>
      </c>
      <c r="K31" s="19">
        <v>26426</v>
      </c>
      <c r="L31" s="19">
        <v>26119</v>
      </c>
      <c r="M31" s="19">
        <v>10853</v>
      </c>
      <c r="N31" s="19">
        <v>2377</v>
      </c>
      <c r="O31" s="19">
        <v>2377</v>
      </c>
      <c r="P31" s="19">
        <v>0</v>
      </c>
      <c r="Q31" s="19">
        <v>4721921</v>
      </c>
    </row>
    <row r="32" spans="1:17" ht="12.75">
      <c r="A32" s="17" t="s">
        <v>148</v>
      </c>
      <c r="B32" s="24" t="s">
        <v>53</v>
      </c>
      <c r="C32" s="19">
        <v>39540</v>
      </c>
      <c r="D32" s="19">
        <v>26156</v>
      </c>
      <c r="E32" s="19">
        <v>34500</v>
      </c>
      <c r="F32" s="19">
        <v>27070</v>
      </c>
      <c r="G32" s="19">
        <v>3925459</v>
      </c>
      <c r="H32" s="19">
        <v>3286592</v>
      </c>
      <c r="I32" s="19">
        <v>5646</v>
      </c>
      <c r="J32" s="19">
        <v>4310</v>
      </c>
      <c r="K32" s="19">
        <v>41856</v>
      </c>
      <c r="L32" s="19">
        <v>38234</v>
      </c>
      <c r="M32" s="19">
        <v>14614</v>
      </c>
      <c r="N32" s="19">
        <v>3810</v>
      </c>
      <c r="O32" s="19">
        <v>3809</v>
      </c>
      <c r="P32" s="19">
        <v>1</v>
      </c>
      <c r="Q32" s="19">
        <v>7451597</v>
      </c>
    </row>
    <row r="33" spans="1:17" ht="12.75">
      <c r="A33" s="17" t="s">
        <v>149</v>
      </c>
      <c r="B33" s="24" t="s">
        <v>54</v>
      </c>
      <c r="C33" s="19">
        <v>64386</v>
      </c>
      <c r="D33" s="19">
        <v>51524</v>
      </c>
      <c r="E33" s="19">
        <v>33012</v>
      </c>
      <c r="F33" s="19">
        <v>29613</v>
      </c>
      <c r="G33" s="19">
        <v>4326246</v>
      </c>
      <c r="H33" s="19">
        <v>4014829</v>
      </c>
      <c r="I33" s="19">
        <v>6903</v>
      </c>
      <c r="J33" s="19">
        <v>5581</v>
      </c>
      <c r="K33" s="19">
        <v>54790</v>
      </c>
      <c r="L33" s="19">
        <v>50579</v>
      </c>
      <c r="M33" s="19">
        <v>26636</v>
      </c>
      <c r="N33" s="19">
        <v>5345</v>
      </c>
      <c r="O33" s="19">
        <v>5311</v>
      </c>
      <c r="P33" s="19">
        <v>34</v>
      </c>
      <c r="Q33" s="19">
        <v>8674789</v>
      </c>
    </row>
    <row r="34" spans="1:17" ht="12.75">
      <c r="A34" s="17" t="s">
        <v>150</v>
      </c>
      <c r="B34" s="24" t="s">
        <v>55</v>
      </c>
      <c r="C34" s="19">
        <v>37373</v>
      </c>
      <c r="D34" s="19">
        <v>35640</v>
      </c>
      <c r="E34" s="19">
        <v>21035</v>
      </c>
      <c r="F34" s="19">
        <v>20197</v>
      </c>
      <c r="G34" s="19">
        <v>3873136</v>
      </c>
      <c r="H34" s="19">
        <v>3669638</v>
      </c>
      <c r="I34" s="19">
        <v>4899</v>
      </c>
      <c r="J34" s="19">
        <v>4133</v>
      </c>
      <c r="K34" s="19">
        <v>44933</v>
      </c>
      <c r="L34" s="19">
        <v>44526</v>
      </c>
      <c r="M34" s="19">
        <v>16844</v>
      </c>
      <c r="N34" s="19">
        <v>3132</v>
      </c>
      <c r="O34" s="19">
        <v>3128</v>
      </c>
      <c r="P34" s="19">
        <v>4</v>
      </c>
      <c r="Q34" s="19">
        <v>7778618</v>
      </c>
    </row>
    <row r="35" spans="1:17" ht="12.75">
      <c r="A35" s="17" t="s">
        <v>151</v>
      </c>
      <c r="B35" s="24" t="s">
        <v>56</v>
      </c>
      <c r="C35" s="19">
        <v>53506</v>
      </c>
      <c r="D35" s="19">
        <v>38240</v>
      </c>
      <c r="E35" s="19">
        <v>29616</v>
      </c>
      <c r="F35" s="19">
        <v>26388</v>
      </c>
      <c r="G35" s="19">
        <v>5361841</v>
      </c>
      <c r="H35" s="19">
        <v>5090001</v>
      </c>
      <c r="I35" s="19">
        <v>6436</v>
      </c>
      <c r="J35" s="19">
        <v>6031</v>
      </c>
      <c r="K35" s="19">
        <v>39306</v>
      </c>
      <c r="L35" s="19">
        <v>38079</v>
      </c>
      <c r="M35" s="19">
        <v>14170</v>
      </c>
      <c r="N35" s="19">
        <v>4163</v>
      </c>
      <c r="O35" s="19">
        <v>4163</v>
      </c>
      <c r="P35" s="19">
        <v>0</v>
      </c>
      <c r="Q35" s="19">
        <v>10711940</v>
      </c>
    </row>
    <row r="36" spans="1:17" ht="12.75">
      <c r="A36" s="17" t="s">
        <v>152</v>
      </c>
      <c r="B36" s="24" t="s">
        <v>57</v>
      </c>
      <c r="C36" s="19">
        <v>53508</v>
      </c>
      <c r="D36" s="19">
        <v>41488</v>
      </c>
      <c r="E36" s="19">
        <v>27948</v>
      </c>
      <c r="F36" s="19">
        <v>26060</v>
      </c>
      <c r="G36" s="19">
        <v>3332112</v>
      </c>
      <c r="H36" s="19">
        <v>2904823</v>
      </c>
      <c r="I36" s="19">
        <v>4449</v>
      </c>
      <c r="J36" s="19">
        <v>4154</v>
      </c>
      <c r="K36" s="19">
        <v>45074</v>
      </c>
      <c r="L36" s="19">
        <v>34693</v>
      </c>
      <c r="M36" s="19">
        <v>17026</v>
      </c>
      <c r="N36" s="19">
        <v>2356</v>
      </c>
      <c r="O36" s="19">
        <v>2356</v>
      </c>
      <c r="P36" s="19">
        <v>0</v>
      </c>
      <c r="Q36" s="19">
        <v>6496047</v>
      </c>
    </row>
    <row r="37" spans="1:17" ht="12.75">
      <c r="A37" s="17" t="s">
        <v>153</v>
      </c>
      <c r="B37" s="24" t="s">
        <v>58</v>
      </c>
      <c r="C37" s="19">
        <v>228982</v>
      </c>
      <c r="D37" s="19">
        <v>166565</v>
      </c>
      <c r="E37" s="19">
        <v>164969</v>
      </c>
      <c r="F37" s="19">
        <v>137793</v>
      </c>
      <c r="G37" s="19">
        <v>16597815</v>
      </c>
      <c r="H37" s="19">
        <v>14629743</v>
      </c>
      <c r="I37" s="19">
        <v>25798</v>
      </c>
      <c r="J37" s="19">
        <v>17083</v>
      </c>
      <c r="K37" s="19">
        <v>238681</v>
      </c>
      <c r="L37" s="19">
        <v>209129</v>
      </c>
      <c r="M37" s="19">
        <v>99731</v>
      </c>
      <c r="N37" s="19">
        <v>22094</v>
      </c>
      <c r="O37" s="19">
        <v>22094</v>
      </c>
      <c r="P37" s="19">
        <v>0</v>
      </c>
      <c r="Q37" s="19">
        <v>32560477</v>
      </c>
    </row>
    <row r="38" spans="1:17" ht="12.75">
      <c r="A38" s="17" t="s">
        <v>154</v>
      </c>
      <c r="B38" s="24" t="s">
        <v>59</v>
      </c>
      <c r="C38" s="19">
        <v>62297</v>
      </c>
      <c r="D38" s="19">
        <v>57304</v>
      </c>
      <c r="E38" s="19">
        <v>48060</v>
      </c>
      <c r="F38" s="19">
        <v>44967</v>
      </c>
      <c r="G38" s="19">
        <v>5602512</v>
      </c>
      <c r="H38" s="19">
        <v>5320361</v>
      </c>
      <c r="I38" s="19">
        <v>9497</v>
      </c>
      <c r="J38" s="19">
        <v>6425</v>
      </c>
      <c r="K38" s="19">
        <v>75531</v>
      </c>
      <c r="L38" s="19">
        <v>73223</v>
      </c>
      <c r="M38" s="19">
        <v>32814</v>
      </c>
      <c r="N38" s="19">
        <v>6245</v>
      </c>
      <c r="O38" s="19">
        <v>6245</v>
      </c>
      <c r="P38" s="19">
        <v>0</v>
      </c>
      <c r="Q38" s="19">
        <v>11345481</v>
      </c>
    </row>
    <row r="39" spans="1:17" ht="12.75">
      <c r="A39" s="17" t="s">
        <v>24</v>
      </c>
      <c r="B39" s="24" t="s">
        <v>60</v>
      </c>
      <c r="C39" s="19">
        <v>46617</v>
      </c>
      <c r="D39" s="19">
        <v>45272</v>
      </c>
      <c r="E39" s="19">
        <v>16380</v>
      </c>
      <c r="F39" s="19">
        <v>15577</v>
      </c>
      <c r="G39" s="19">
        <v>2708788</v>
      </c>
      <c r="H39" s="19">
        <v>2339898</v>
      </c>
      <c r="I39" s="19">
        <v>4313</v>
      </c>
      <c r="J39" s="19">
        <v>3753</v>
      </c>
      <c r="K39" s="19">
        <v>57135</v>
      </c>
      <c r="L39" s="19">
        <v>56630</v>
      </c>
      <c r="M39" s="19">
        <v>38902</v>
      </c>
      <c r="N39" s="19">
        <v>3686</v>
      </c>
      <c r="O39" s="19">
        <v>3686</v>
      </c>
      <c r="P39" s="19">
        <v>0</v>
      </c>
      <c r="Q39" s="19">
        <v>5340637</v>
      </c>
    </row>
    <row r="40" spans="1:17" ht="12.75">
      <c r="A40" s="17" t="s">
        <v>25</v>
      </c>
      <c r="B40" s="24" t="s">
        <v>61</v>
      </c>
      <c r="C40" s="19">
        <v>46997</v>
      </c>
      <c r="D40" s="19">
        <v>34766</v>
      </c>
      <c r="E40" s="19">
        <v>22813</v>
      </c>
      <c r="F40" s="19">
        <v>20109</v>
      </c>
      <c r="G40" s="19">
        <v>4176597</v>
      </c>
      <c r="H40" s="19">
        <v>2570325</v>
      </c>
      <c r="I40" s="19">
        <v>4732</v>
      </c>
      <c r="J40" s="19">
        <v>3939</v>
      </c>
      <c r="K40" s="19">
        <v>46504</v>
      </c>
      <c r="L40" s="19">
        <v>43466</v>
      </c>
      <c r="M40" s="19">
        <v>15051</v>
      </c>
      <c r="N40" s="19">
        <v>3654</v>
      </c>
      <c r="O40" s="19">
        <v>3568</v>
      </c>
      <c r="P40" s="19">
        <v>86</v>
      </c>
      <c r="Q40" s="19">
        <v>6992607</v>
      </c>
    </row>
    <row r="41" spans="1:17" ht="12.75">
      <c r="A41" s="17" t="s">
        <v>155</v>
      </c>
      <c r="B41" s="24" t="s">
        <v>62</v>
      </c>
      <c r="C41" s="19">
        <v>22733</v>
      </c>
      <c r="D41" s="19">
        <v>17831</v>
      </c>
      <c r="E41" s="19">
        <v>17803</v>
      </c>
      <c r="F41" s="19">
        <v>12615</v>
      </c>
      <c r="G41" s="19">
        <v>1801503</v>
      </c>
      <c r="H41" s="19">
        <v>1610207</v>
      </c>
      <c r="I41" s="19">
        <v>2872</v>
      </c>
      <c r="J41" s="19">
        <v>2038</v>
      </c>
      <c r="K41" s="19">
        <v>19876</v>
      </c>
      <c r="L41" s="19">
        <v>18310</v>
      </c>
      <c r="M41" s="19">
        <v>6866</v>
      </c>
      <c r="N41" s="19">
        <v>1388</v>
      </c>
      <c r="O41" s="19">
        <v>1388</v>
      </c>
      <c r="P41" s="19">
        <v>0</v>
      </c>
      <c r="Q41" s="19">
        <v>3535430</v>
      </c>
    </row>
    <row r="42" spans="1:17" ht="12.75">
      <c r="A42" s="17" t="s">
        <v>156</v>
      </c>
      <c r="B42" s="24" t="s">
        <v>63</v>
      </c>
      <c r="C42" s="19">
        <v>41337</v>
      </c>
      <c r="D42" s="19">
        <v>29435</v>
      </c>
      <c r="E42" s="19">
        <v>24413</v>
      </c>
      <c r="F42" s="19">
        <v>18829</v>
      </c>
      <c r="G42" s="19">
        <v>4741511</v>
      </c>
      <c r="H42" s="19">
        <v>4391672</v>
      </c>
      <c r="I42" s="19">
        <v>8049</v>
      </c>
      <c r="J42" s="19">
        <v>6516</v>
      </c>
      <c r="K42" s="19">
        <v>50651</v>
      </c>
      <c r="L42" s="19">
        <v>47950</v>
      </c>
      <c r="M42" s="19">
        <v>18025</v>
      </c>
      <c r="N42" s="19">
        <v>4668</v>
      </c>
      <c r="O42" s="19">
        <v>4666</v>
      </c>
      <c r="P42" s="19">
        <v>2</v>
      </c>
      <c r="Q42" s="19">
        <v>9387724</v>
      </c>
    </row>
    <row r="43" spans="1:17" ht="12.75">
      <c r="A43" s="17" t="s">
        <v>157</v>
      </c>
      <c r="B43" s="24" t="s">
        <v>64</v>
      </c>
      <c r="C43" s="19">
        <v>26085</v>
      </c>
      <c r="D43" s="19">
        <v>14643</v>
      </c>
      <c r="E43" s="19">
        <v>18805</v>
      </c>
      <c r="F43" s="19">
        <v>13086</v>
      </c>
      <c r="G43" s="19">
        <v>2334170</v>
      </c>
      <c r="H43" s="19">
        <v>1974329</v>
      </c>
      <c r="I43" s="19">
        <v>3750</v>
      </c>
      <c r="J43" s="19">
        <v>3063</v>
      </c>
      <c r="K43" s="19">
        <v>25531</v>
      </c>
      <c r="L43" s="19">
        <v>21702</v>
      </c>
      <c r="M43" s="19">
        <v>10842</v>
      </c>
      <c r="N43" s="19">
        <v>3192</v>
      </c>
      <c r="O43" s="19">
        <v>3179</v>
      </c>
      <c r="P43" s="19">
        <v>13</v>
      </c>
      <c r="Q43" s="19">
        <v>4452390</v>
      </c>
    </row>
    <row r="44" spans="1:17" ht="12.75">
      <c r="A44" s="17" t="s">
        <v>158</v>
      </c>
      <c r="B44" s="24" t="s">
        <v>65</v>
      </c>
      <c r="C44" s="19">
        <v>36532</v>
      </c>
      <c r="D44" s="19">
        <v>27175</v>
      </c>
      <c r="E44" s="19">
        <v>18015</v>
      </c>
      <c r="F44" s="19">
        <v>14640</v>
      </c>
      <c r="G44" s="19">
        <v>5388646</v>
      </c>
      <c r="H44" s="19">
        <v>5087585</v>
      </c>
      <c r="I44" s="19">
        <v>6306</v>
      </c>
      <c r="J44" s="19">
        <v>5285</v>
      </c>
      <c r="K44" s="19">
        <v>28572</v>
      </c>
      <c r="L44" s="19">
        <v>25867</v>
      </c>
      <c r="M44" s="19">
        <v>14405</v>
      </c>
      <c r="N44" s="19">
        <v>3254</v>
      </c>
      <c r="O44" s="19">
        <v>3254</v>
      </c>
      <c r="P44" s="19">
        <v>0</v>
      </c>
      <c r="Q44" s="19">
        <v>10659536</v>
      </c>
    </row>
    <row r="45" spans="1:17" ht="12.75">
      <c r="A45" s="17" t="s">
        <v>159</v>
      </c>
      <c r="B45" s="24" t="s">
        <v>66</v>
      </c>
      <c r="C45" s="19">
        <v>42999</v>
      </c>
      <c r="D45" s="19">
        <v>41580</v>
      </c>
      <c r="E45" s="19">
        <v>27046</v>
      </c>
      <c r="F45" s="19">
        <v>25124</v>
      </c>
      <c r="G45" s="19">
        <v>6624844</v>
      </c>
      <c r="H45" s="19">
        <v>5957328</v>
      </c>
      <c r="I45" s="19">
        <v>7116</v>
      </c>
      <c r="J45" s="19">
        <v>3227</v>
      </c>
      <c r="K45" s="19">
        <v>41285</v>
      </c>
      <c r="L45" s="19">
        <v>40194</v>
      </c>
      <c r="M45" s="19">
        <v>17771</v>
      </c>
      <c r="N45" s="19">
        <v>9945</v>
      </c>
      <c r="O45" s="19">
        <v>9945</v>
      </c>
      <c r="P45" s="19">
        <v>0</v>
      </c>
      <c r="Q45" s="19">
        <v>12848404</v>
      </c>
    </row>
    <row r="46" spans="1:17" ht="12.75">
      <c r="A46" s="17" t="s">
        <v>160</v>
      </c>
      <c r="B46" s="24" t="s">
        <v>67</v>
      </c>
      <c r="C46" s="19">
        <v>67512</v>
      </c>
      <c r="D46" s="19">
        <v>63462</v>
      </c>
      <c r="E46" s="19">
        <v>36667</v>
      </c>
      <c r="F46" s="19">
        <v>32462</v>
      </c>
      <c r="G46" s="19">
        <v>3870747</v>
      </c>
      <c r="H46" s="19">
        <v>3570730</v>
      </c>
      <c r="I46" s="19">
        <v>5854</v>
      </c>
      <c r="J46" s="19">
        <v>5262</v>
      </c>
      <c r="K46" s="19">
        <v>29840</v>
      </c>
      <c r="L46" s="19">
        <v>28634</v>
      </c>
      <c r="M46" s="19">
        <v>11157</v>
      </c>
      <c r="N46" s="19">
        <v>1874</v>
      </c>
      <c r="O46" s="19">
        <v>1874</v>
      </c>
      <c r="P46" s="19">
        <v>0</v>
      </c>
      <c r="Q46" s="19">
        <v>7726075</v>
      </c>
    </row>
    <row r="47" spans="1:17" ht="12.75">
      <c r="A47" s="17" t="s">
        <v>161</v>
      </c>
      <c r="B47" s="24" t="s">
        <v>68</v>
      </c>
      <c r="C47" s="19">
        <v>19331</v>
      </c>
      <c r="D47" s="19">
        <v>16767</v>
      </c>
      <c r="E47" s="19">
        <v>9368</v>
      </c>
      <c r="F47" s="19">
        <v>6578</v>
      </c>
      <c r="G47" s="19">
        <v>1097719</v>
      </c>
      <c r="H47" s="19">
        <v>990479</v>
      </c>
      <c r="I47" s="19">
        <v>1556</v>
      </c>
      <c r="J47" s="19">
        <v>1124</v>
      </c>
      <c r="K47" s="19">
        <v>18833</v>
      </c>
      <c r="L47" s="19">
        <v>16273</v>
      </c>
      <c r="M47" s="19">
        <v>9081</v>
      </c>
      <c r="N47" s="19">
        <v>1193</v>
      </c>
      <c r="O47" s="19">
        <v>1167</v>
      </c>
      <c r="P47" s="19">
        <v>26</v>
      </c>
      <c r="Q47" s="19">
        <v>2189495</v>
      </c>
    </row>
    <row r="48" spans="1:17" ht="12.75">
      <c r="A48" s="17" t="s">
        <v>162</v>
      </c>
      <c r="B48" s="24" t="s">
        <v>69</v>
      </c>
      <c r="C48" s="19">
        <v>40208</v>
      </c>
      <c r="D48" s="19">
        <v>35699</v>
      </c>
      <c r="E48" s="19">
        <v>25454</v>
      </c>
      <c r="F48" s="19">
        <v>23601</v>
      </c>
      <c r="G48" s="19">
        <v>4915957</v>
      </c>
      <c r="H48" s="19">
        <v>2629236</v>
      </c>
      <c r="I48" s="19">
        <v>5819</v>
      </c>
      <c r="J48" s="19">
        <v>5563</v>
      </c>
      <c r="K48" s="19">
        <v>40847</v>
      </c>
      <c r="L48" s="19">
        <v>23646</v>
      </c>
      <c r="M48" s="19">
        <v>14949</v>
      </c>
      <c r="N48" s="19">
        <v>3054</v>
      </c>
      <c r="O48" s="19">
        <v>3054</v>
      </c>
      <c r="P48" s="19">
        <v>0</v>
      </c>
      <c r="Q48" s="19">
        <v>7767087</v>
      </c>
    </row>
    <row r="49" spans="1:17" ht="12.75">
      <c r="A49" s="17" t="s">
        <v>34</v>
      </c>
      <c r="B49" s="24" t="s">
        <v>70</v>
      </c>
      <c r="C49" s="19">
        <v>25557</v>
      </c>
      <c r="D49" s="19">
        <v>24116</v>
      </c>
      <c r="E49" s="19">
        <v>20167</v>
      </c>
      <c r="F49" s="19">
        <v>19209</v>
      </c>
      <c r="G49" s="19">
        <v>3317299</v>
      </c>
      <c r="H49" s="19">
        <v>3165017</v>
      </c>
      <c r="I49" s="19">
        <v>4991</v>
      </c>
      <c r="J49" s="19">
        <v>4527</v>
      </c>
      <c r="K49" s="19">
        <v>28812</v>
      </c>
      <c r="L49" s="19">
        <v>28110</v>
      </c>
      <c r="M49" s="19">
        <v>10983</v>
      </c>
      <c r="N49" s="19">
        <v>3817</v>
      </c>
      <c r="O49" s="19">
        <v>3783</v>
      </c>
      <c r="P49" s="19">
        <v>34</v>
      </c>
      <c r="Q49" s="19">
        <v>6656422</v>
      </c>
    </row>
    <row r="50" spans="1:17" ht="12.75">
      <c r="A50" s="17" t="s">
        <v>163</v>
      </c>
      <c r="B50" s="24" t="s">
        <v>71</v>
      </c>
      <c r="C50" s="19">
        <v>13144</v>
      </c>
      <c r="D50" s="19">
        <v>12916</v>
      </c>
      <c r="E50" s="19">
        <v>9087</v>
      </c>
      <c r="F50" s="19">
        <v>8936</v>
      </c>
      <c r="G50" s="19">
        <v>1537810</v>
      </c>
      <c r="H50" s="19">
        <v>1279106</v>
      </c>
      <c r="I50" s="19">
        <v>1915</v>
      </c>
      <c r="J50" s="19">
        <v>1605</v>
      </c>
      <c r="K50" s="19">
        <v>12140</v>
      </c>
      <c r="L50" s="19">
        <v>12099</v>
      </c>
      <c r="M50" s="19">
        <v>5893</v>
      </c>
      <c r="N50" s="19">
        <v>1664</v>
      </c>
      <c r="O50" s="19">
        <v>1600</v>
      </c>
      <c r="P50" s="19">
        <v>64</v>
      </c>
      <c r="Q50" s="19">
        <v>2897979</v>
      </c>
    </row>
    <row r="51" spans="1:17" ht="12.75">
      <c r="A51" s="17" t="s">
        <v>164</v>
      </c>
      <c r="B51" s="24" t="s">
        <v>72</v>
      </c>
      <c r="C51" s="19">
        <v>45737</v>
      </c>
      <c r="D51" s="19">
        <v>42954</v>
      </c>
      <c r="E51" s="19">
        <v>30822</v>
      </c>
      <c r="F51" s="19">
        <v>30231</v>
      </c>
      <c r="G51" s="19">
        <v>4746124</v>
      </c>
      <c r="H51" s="19">
        <v>4718193</v>
      </c>
      <c r="I51" s="19">
        <v>6543</v>
      </c>
      <c r="J51" s="19">
        <v>6401</v>
      </c>
      <c r="K51" s="19">
        <v>78024</v>
      </c>
      <c r="L51" s="19">
        <v>77714</v>
      </c>
      <c r="M51" s="19">
        <v>26871</v>
      </c>
      <c r="N51" s="19">
        <v>3413</v>
      </c>
      <c r="O51" s="19">
        <v>3401</v>
      </c>
      <c r="P51" s="19">
        <v>12</v>
      </c>
      <c r="Q51" s="19">
        <v>9816440</v>
      </c>
    </row>
    <row r="52" spans="1:17" ht="12.75">
      <c r="A52" s="17" t="s">
        <v>165</v>
      </c>
      <c r="B52" s="24" t="s">
        <v>73</v>
      </c>
      <c r="C52" s="19">
        <v>30213</v>
      </c>
      <c r="D52" s="19">
        <v>28817</v>
      </c>
      <c r="E52" s="19">
        <v>29383</v>
      </c>
      <c r="F52" s="19">
        <v>28326</v>
      </c>
      <c r="G52" s="19">
        <v>7310163</v>
      </c>
      <c r="H52" s="19">
        <v>7050297</v>
      </c>
      <c r="I52" s="19">
        <v>2593</v>
      </c>
      <c r="J52" s="19">
        <v>2069</v>
      </c>
      <c r="K52" s="19">
        <v>29805</v>
      </c>
      <c r="L52" s="19">
        <v>14278</v>
      </c>
      <c r="M52" s="19">
        <v>15029</v>
      </c>
      <c r="N52" s="19">
        <v>1884</v>
      </c>
      <c r="O52" s="19">
        <v>1884</v>
      </c>
      <c r="P52" s="19">
        <v>0</v>
      </c>
      <c r="Q52" s="19">
        <v>14544741</v>
      </c>
    </row>
    <row r="53" spans="1:17" ht="12.75">
      <c r="A53" s="17" t="s">
        <v>166</v>
      </c>
      <c r="B53" s="24" t="s">
        <v>74</v>
      </c>
      <c r="C53" s="19">
        <v>13949</v>
      </c>
      <c r="D53" s="19">
        <v>12179</v>
      </c>
      <c r="E53" s="19">
        <v>11054</v>
      </c>
      <c r="F53" s="19">
        <v>9851</v>
      </c>
      <c r="G53" s="19">
        <v>1585177</v>
      </c>
      <c r="H53" s="19">
        <v>1454503</v>
      </c>
      <c r="I53" s="19">
        <v>3497</v>
      </c>
      <c r="J53" s="19">
        <v>2277</v>
      </c>
      <c r="K53" s="19">
        <v>15390</v>
      </c>
      <c r="L53" s="19">
        <v>14702</v>
      </c>
      <c r="M53" s="19">
        <v>5724</v>
      </c>
      <c r="N53" s="19">
        <v>1613</v>
      </c>
      <c r="O53" s="19">
        <v>1613</v>
      </c>
      <c r="P53" s="19">
        <v>0</v>
      </c>
      <c r="Q53" s="19">
        <v>3131529</v>
      </c>
    </row>
    <row r="54" spans="1:17" ht="12.75">
      <c r="A54" s="17" t="s">
        <v>192</v>
      </c>
      <c r="B54" s="24" t="s">
        <v>75</v>
      </c>
      <c r="C54" s="19">
        <v>67332</v>
      </c>
      <c r="D54" s="19">
        <v>61474</v>
      </c>
      <c r="E54" s="19">
        <v>48503</v>
      </c>
      <c r="F54" s="19">
        <v>44861</v>
      </c>
      <c r="G54" s="19">
        <v>11429584</v>
      </c>
      <c r="H54" s="19">
        <v>11108659</v>
      </c>
      <c r="I54" s="19">
        <v>23490</v>
      </c>
      <c r="J54" s="19">
        <v>22702</v>
      </c>
      <c r="K54" s="19">
        <v>95354</v>
      </c>
      <c r="L54" s="19">
        <v>92734</v>
      </c>
      <c r="M54" s="19">
        <v>35275</v>
      </c>
      <c r="N54" s="19">
        <v>6139</v>
      </c>
      <c r="O54" s="19">
        <v>6139</v>
      </c>
      <c r="P54" s="19">
        <v>0</v>
      </c>
      <c r="Q54" s="19">
        <v>23042246</v>
      </c>
    </row>
    <row r="55" spans="1:17" ht="12.75">
      <c r="A55" s="17" t="s">
        <v>174</v>
      </c>
      <c r="B55" s="24" t="s">
        <v>76</v>
      </c>
      <c r="C55" s="19">
        <v>49381</v>
      </c>
      <c r="D55" s="19">
        <v>40057</v>
      </c>
      <c r="E55" s="19">
        <v>29992</v>
      </c>
      <c r="F55" s="19">
        <v>25932</v>
      </c>
      <c r="G55" s="19">
        <v>6162092</v>
      </c>
      <c r="H55" s="19">
        <v>5518606</v>
      </c>
      <c r="I55" s="19">
        <v>8135</v>
      </c>
      <c r="J55" s="19">
        <v>7655</v>
      </c>
      <c r="K55" s="19">
        <v>64759</v>
      </c>
      <c r="L55" s="19">
        <v>60559</v>
      </c>
      <c r="M55" s="19">
        <v>28042</v>
      </c>
      <c r="N55" s="19">
        <v>5012</v>
      </c>
      <c r="O55" s="19">
        <v>5012</v>
      </c>
      <c r="P55" s="19">
        <v>0</v>
      </c>
      <c r="Q55" s="19">
        <v>12005234</v>
      </c>
    </row>
    <row r="56" spans="1:17" ht="12.75">
      <c r="A56" s="17" t="s">
        <v>167</v>
      </c>
      <c r="B56" s="24" t="s">
        <v>77</v>
      </c>
      <c r="C56" s="19">
        <v>75200</v>
      </c>
      <c r="D56" s="19">
        <v>68712</v>
      </c>
      <c r="E56" s="19">
        <v>36518</v>
      </c>
      <c r="F56" s="19">
        <v>33231</v>
      </c>
      <c r="G56" s="19">
        <v>14402162</v>
      </c>
      <c r="H56" s="19">
        <v>13105967</v>
      </c>
      <c r="I56" s="19">
        <v>18890</v>
      </c>
      <c r="J56" s="19">
        <v>17190</v>
      </c>
      <c r="K56" s="19">
        <v>107324</v>
      </c>
      <c r="L56" s="19">
        <v>97665</v>
      </c>
      <c r="M56" s="19">
        <v>35197</v>
      </c>
      <c r="N56" s="19">
        <v>7415</v>
      </c>
      <c r="O56" s="19">
        <v>7415</v>
      </c>
      <c r="P56" s="19">
        <v>0</v>
      </c>
      <c r="Q56" s="19">
        <v>28012886</v>
      </c>
    </row>
    <row r="57" spans="1:17" ht="12.75">
      <c r="A57" s="17" t="s">
        <v>168</v>
      </c>
      <c r="B57" s="24" t="s">
        <v>78</v>
      </c>
      <c r="C57" s="19">
        <v>56230</v>
      </c>
      <c r="D57" s="19">
        <v>50444</v>
      </c>
      <c r="E57" s="19">
        <v>51150</v>
      </c>
      <c r="F57" s="19">
        <v>47478</v>
      </c>
      <c r="G57" s="19">
        <v>7355156</v>
      </c>
      <c r="H57" s="19">
        <v>7104647</v>
      </c>
      <c r="I57" s="19">
        <v>16604</v>
      </c>
      <c r="J57" s="19">
        <v>15238</v>
      </c>
      <c r="K57" s="19">
        <v>74972</v>
      </c>
      <c r="L57" s="19">
        <v>72467</v>
      </c>
      <c r="M57" s="19">
        <v>28102</v>
      </c>
      <c r="N57" s="19">
        <v>10516</v>
      </c>
      <c r="O57" s="19">
        <v>10516</v>
      </c>
      <c r="P57" s="19">
        <v>0</v>
      </c>
      <c r="Q57" s="19">
        <v>14893520</v>
      </c>
    </row>
    <row r="58" spans="1:17" ht="12.75">
      <c r="A58" s="17" t="s">
        <v>169</v>
      </c>
      <c r="B58" s="24" t="s">
        <v>79</v>
      </c>
      <c r="C58" s="19">
        <v>50497</v>
      </c>
      <c r="D58" s="19">
        <v>44697</v>
      </c>
      <c r="E58" s="19">
        <v>33105</v>
      </c>
      <c r="F58" s="19">
        <v>29380</v>
      </c>
      <c r="G58" s="19">
        <v>6801634</v>
      </c>
      <c r="H58" s="19">
        <v>5902011</v>
      </c>
      <c r="I58" s="19">
        <v>17912</v>
      </c>
      <c r="J58" s="19">
        <v>15061</v>
      </c>
      <c r="K58" s="19">
        <v>72196</v>
      </c>
      <c r="L58" s="19">
        <v>68715</v>
      </c>
      <c r="M58" s="19">
        <v>25065</v>
      </c>
      <c r="N58" s="19">
        <v>7693</v>
      </c>
      <c r="O58" s="19">
        <v>7693</v>
      </c>
      <c r="P58" s="19">
        <v>0</v>
      </c>
      <c r="Q58" s="19">
        <v>13075659</v>
      </c>
    </row>
    <row r="59" spans="1:17" ht="12.75">
      <c r="A59" s="17" t="s">
        <v>171</v>
      </c>
      <c r="B59" s="24" t="s">
        <v>80</v>
      </c>
      <c r="C59" s="19">
        <v>78317</v>
      </c>
      <c r="D59" s="19">
        <v>78006</v>
      </c>
      <c r="E59" s="19">
        <v>56563</v>
      </c>
      <c r="F59" s="19">
        <v>56277</v>
      </c>
      <c r="G59" s="19">
        <v>10699628</v>
      </c>
      <c r="H59" s="19">
        <v>10494242</v>
      </c>
      <c r="I59" s="19">
        <v>15806</v>
      </c>
      <c r="J59" s="19">
        <v>13744</v>
      </c>
      <c r="K59" s="19">
        <v>139257</v>
      </c>
      <c r="L59" s="19">
        <v>132531</v>
      </c>
      <c r="M59" s="19">
        <v>48728</v>
      </c>
      <c r="N59" s="19">
        <v>7326</v>
      </c>
      <c r="O59" s="19">
        <v>7326</v>
      </c>
      <c r="P59" s="19">
        <v>0</v>
      </c>
      <c r="Q59" s="19">
        <v>21827751</v>
      </c>
    </row>
    <row r="60" spans="1:17" ht="12.75">
      <c r="A60" s="17" t="s">
        <v>170</v>
      </c>
      <c r="B60" s="24" t="s">
        <v>81</v>
      </c>
      <c r="C60" s="19">
        <v>85360</v>
      </c>
      <c r="D60" s="19">
        <v>77550</v>
      </c>
      <c r="E60" s="19">
        <v>51750</v>
      </c>
      <c r="F60" s="19">
        <v>48224</v>
      </c>
      <c r="G60" s="19">
        <v>15410478</v>
      </c>
      <c r="H60" s="19">
        <v>14800236</v>
      </c>
      <c r="I60" s="19">
        <v>22877</v>
      </c>
      <c r="J60" s="19">
        <v>16693</v>
      </c>
      <c r="K60" s="19">
        <v>113474</v>
      </c>
      <c r="L60" s="19">
        <v>109926</v>
      </c>
      <c r="M60" s="19">
        <v>39754</v>
      </c>
      <c r="N60" s="19">
        <v>9788</v>
      </c>
      <c r="O60" s="19">
        <v>9788</v>
      </c>
      <c r="P60" s="19">
        <v>0</v>
      </c>
      <c r="Q60" s="19">
        <v>30795898</v>
      </c>
    </row>
    <row r="61" spans="1:17" ht="15" customHeight="1">
      <c r="A61" s="17" t="s">
        <v>39</v>
      </c>
      <c r="B61" s="18" t="s">
        <v>82</v>
      </c>
      <c r="C61" s="23">
        <f>SUM(C23:C60)</f>
        <v>1960340</v>
      </c>
      <c r="D61" s="23">
        <f>SUM(D23:D60)</f>
        <v>1624535</v>
      </c>
      <c r="E61" s="23">
        <f>SUM(E23:E60)</f>
        <v>1238552</v>
      </c>
      <c r="F61" s="23">
        <f>SUM(F23:F60)</f>
        <v>1086832</v>
      </c>
      <c r="G61" s="23">
        <f>SUM(G23:G60)</f>
        <v>207136040</v>
      </c>
      <c r="H61" s="23">
        <f aca="true" t="shared" si="0" ref="H61:Q61">SUM(H23:H60)</f>
        <v>187562334</v>
      </c>
      <c r="I61" s="23">
        <f t="shared" si="0"/>
        <v>315935</v>
      </c>
      <c r="J61" s="23">
        <f t="shared" si="0"/>
        <v>260216</v>
      </c>
      <c r="K61" s="23">
        <f t="shared" si="0"/>
        <v>2143731</v>
      </c>
      <c r="L61" s="23">
        <f t="shared" si="0"/>
        <v>1962219</v>
      </c>
      <c r="M61" s="23">
        <f t="shared" si="0"/>
        <v>853796</v>
      </c>
      <c r="N61" s="23">
        <f t="shared" si="0"/>
        <v>192889</v>
      </c>
      <c r="O61" s="23">
        <f t="shared" si="0"/>
        <v>192583</v>
      </c>
      <c r="P61" s="23">
        <f t="shared" si="0"/>
        <v>306</v>
      </c>
      <c r="Q61" s="23">
        <f t="shared" si="0"/>
        <v>406530308</v>
      </c>
    </row>
  </sheetData>
  <mergeCells count="15">
    <mergeCell ref="A20:A21"/>
    <mergeCell ref="B20:B21"/>
    <mergeCell ref="Q20:Q21"/>
    <mergeCell ref="C20:C21"/>
    <mergeCell ref="D20:D21"/>
    <mergeCell ref="E20:E21"/>
    <mergeCell ref="F20:F21"/>
    <mergeCell ref="N20:P20"/>
    <mergeCell ref="G20:G21"/>
    <mergeCell ref="H20:H21"/>
    <mergeCell ref="M20:M21"/>
    <mergeCell ref="I20:I21"/>
    <mergeCell ref="J20:J21"/>
    <mergeCell ref="K20:K21"/>
    <mergeCell ref="L20:L21"/>
  </mergeCells>
  <printOptions/>
  <pageMargins left="0.69" right="0.63" top="0.18" bottom="0.5" header="0.27" footer="0.5"/>
  <pageSetup fitToWidth="2" fitToHeight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GEG</cp:lastModifiedBy>
  <cp:lastPrinted>2008-05-27T10:51:31Z</cp:lastPrinted>
  <dcterms:created xsi:type="dcterms:W3CDTF">2007-05-23T08:27:01Z</dcterms:created>
  <dcterms:modified xsi:type="dcterms:W3CDTF">2008-06-26T07:14:54Z</dcterms:modified>
  <cp:category/>
  <cp:version/>
  <cp:contentType/>
  <cp:contentStatus/>
</cp:coreProperties>
</file>